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victorianbuildingauthority-my.sharepoint.com/personal/tennie_lau_bpc_vic_gov_au/Documents/1/Data Requests 2026/20260299-Internal-Imica Aurora-TL/"/>
    </mc:Choice>
  </mc:AlternateContent>
  <xr:revisionPtr revIDLastSave="86" documentId="8_{2BD7791A-FDBE-49C6-A7A0-3DA46EC441EA}" xr6:coauthVersionLast="47" xr6:coauthVersionMax="47" xr10:uidLastSave="{B92335C6-F933-474B-BDBE-8A68F929C6AD}"/>
  <bookViews>
    <workbookView xWindow="-15270" yWindow="-16320" windowWidth="29040" windowHeight="15720" activeTab="1" xr2:uid="{B461F855-8941-445D-8E23-CF2FD9121AA0}"/>
  </bookViews>
  <sheets>
    <sheet name="Disclaimer" sheetId="3" r:id="rId1"/>
    <sheet name="Building Use" sheetId="4" r:id="rId2"/>
    <sheet name="Region" sheetId="5" r:id="rId3"/>
    <sheet name="Nature of Work" sheetId="6" r:id="rId4"/>
    <sheet name="Graphs" sheetId="7" r:id="rId5"/>
    <sheet name="Yearly Activities" sheetId="8" r:id="rId6"/>
  </sheets>
  <externalReferences>
    <externalReference r:id="rId7"/>
    <externalReference r:id="rId8"/>
  </externalReferences>
  <definedNames>
    <definedName name="Acts_Regulations">[1]!tblLegislations_Acts_Regulations[Legislations]</definedName>
    <definedName name="ATODropDown">[1]!ATODropDownTable[ATO]</definedName>
    <definedName name="Boolean">[1]!tblBoolean[Boolean]</definedName>
    <definedName name="Boolean_1">[1]!tblBoolean_1[Boolean_1]</definedName>
    <definedName name="Boolean_2">[1]!tblBoolean_2[Boolean_2]</definedName>
    <definedName name="Boolean_3">[1]!tblBoolean_3[Boolean_3]</definedName>
    <definedName name="CategoryDropDown">[1]!tblCategoryDropDown[Subject Category]</definedName>
    <definedName name="Company_roles">[1]!tblCompanyRole[Company Role]</definedName>
    <definedName name="ContraventionsDropDown">[1]!tblLegislations[Dropdown]</definedName>
    <definedName name="Dropdown_1_1_HealthAndSafety_Values">[1]!tbl_1_Health_Safety[#Data]</definedName>
    <definedName name="Dropdown_1_HealthAndSafety">[1]!tbl_1_Health_Safety[#Headers]</definedName>
    <definedName name="DropDown_Action">[1]!tblAction[Action]</definedName>
    <definedName name="DropDown_ActionedBy">[1]!tblActionedBy[Actioned By]</definedName>
    <definedName name="Dropdown_Progress">[1]!tblProgress[Progress]</definedName>
    <definedName name="DropDown_Status">[1]!tblStatus[Outcome]</definedName>
    <definedName name="ExcelDataType">[2]!tblTypes[Type]</definedName>
    <definedName name="FileType">[1]!tblFileType[File Type]</definedName>
    <definedName name="FinancialYearDropDown">_xlfn.ANCHORARRAY('[1]Dropdown List'!$BU$6)</definedName>
    <definedName name="FolderName">[1]!tblFolderName[Folder]</definedName>
    <definedName name="Harms">[1]!Harms_table[Harms Identified?]</definedName>
    <definedName name="Harms_Category">[1]!tblHarmsCategory[Harms-Based Category]</definedName>
    <definedName name="InformationCredibilityDropdown">[1]!tblInformationCredibility[Information credibility]</definedName>
    <definedName name="IR_Source">[1]!tbl_IR_Source[Source of IR]</definedName>
    <definedName name="IRScopeDropDown">[1]!tblIRScope[IR Scope (Tactical or Strategic)]</definedName>
    <definedName name="_xlnm.Print_Area" localSheetId="1">'Building Use'!$B$1:$L$40</definedName>
    <definedName name="_xlnm.Print_Area" localSheetId="4">Graphs!$A$1:$J$47</definedName>
    <definedName name="_xlnm.Print_Area" localSheetId="3">'Nature of Work'!$B$1:$L$44</definedName>
    <definedName name="_xlnm.Print_Area" localSheetId="2">Region!$B$1:$L$47</definedName>
    <definedName name="_xlnm.Print_Area" localSheetId="5">'Yearly Activities'!$A$1:$P$35</definedName>
    <definedName name="RiskPoints">[1]!tblRiskPoints[Points]</definedName>
    <definedName name="SAPBEXrevision" hidden="1">1</definedName>
    <definedName name="SAPBEXsysID" hidden="1">"WRM"</definedName>
    <definedName name="SAPBEXwbID" hidden="1">"11YLRLLQPRZ06CPBR5PVPMBI4"</definedName>
    <definedName name="Sector">[1]!tblSector[Sector]</definedName>
    <definedName name="SourceReliabilityDropDown">[1]!tblSourceReliability[Source Reliability]</definedName>
    <definedName name="Status_dropdown">[1]!tblStatus_1[Status]</definedName>
    <definedName name="SubjectCountAppearance_ConcatenatedSubject_1">[1]Register!$DS$12:$DS1</definedName>
    <definedName name="SubjectCountAppearance_PrimaryRegNumber">[1]Register!$AB$12:$AB1</definedName>
    <definedName name="tblDropDown_DisseminationRecipients">[1]!tblDisseminationRecipients[Dissemination Recipient(s)]</definedName>
    <definedName name="Type">[2]!tblTypes[Type]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<sst xmlns="http://schemas.openxmlformats.org/spreadsheetml/2006/main" count="246" uniqueCount="68">
  <si>
    <t>Disclaimer:</t>
  </si>
  <si>
    <t>OFFICIAL – Sensitive (Personal Privacy)</t>
  </si>
  <si>
    <r>
      <t xml:space="preserve">In accordance with the Building Act 1993 (Vic), the Building Regulations 2018 (Vic), and other applicable legislation, the Victorian Building Authority, trading as the Building and Plumbing Commission ABN 78 790 711 883 (the Commission), collects and manages regulatory data from a variety of sources. This may include (but is not limited to) data relating to building permits, plumbing compliance certificates, inspections, practitioner registration, complaints and investigations, disciplinary actions, and other general compliance information.
This data or information is either:
• Submitted by external parties (e.g., building surveyors and other practitioners); or
• Generated internally by the Commission.
The Commission relies on this data or information in good faith and cannot guarantee its completeness or accuracy at the time of reporting. This data or information is provided for guidance only in respect of general compliance and regulatory intelligence purposes. It is a reader’s responsibility to undertake its own assessment of, and obtain independent advice in respect of, the data or information provided. A reader’s use of the data or information provided is at the reader’s own risk and is not a substitute for that person undertaking their own assessment of, and obtaining their own independent advice in respect of, the data or information provided.
To the maximum extent permitted by law, no warranties, representations or undertakings, whether express or implied, are made or provided by the Commission, its employees, agents and consultants regarding any data or information provided. To the maximum extent permitted by law, the Commission, its employees, agents and consultants exclude any and all liability whatsoever for any direct, indirect, incidental, special or consequential loss or damage a person may suffer arising from or in connection with the use of, or reliance on, this data or information and no liability is accepted as to the adequacy, accuracy, completeness or reasonableness of any data or information provided.
</t>
    </r>
    <r>
      <rPr>
        <b/>
        <u/>
        <sz val="11"/>
        <color theme="1"/>
        <rFont val="Arial"/>
        <family val="2"/>
      </rPr>
      <t xml:space="preserve">Handling of Personal Information
</t>
    </r>
    <r>
      <rPr>
        <sz val="11"/>
        <color theme="1"/>
        <rFont val="Arial"/>
        <family val="2"/>
      </rPr>
      <t xml:space="preserve">Where this report includes personal or sensitive information, it must be managed in accordance with the </t>
    </r>
    <r>
      <rPr>
        <i/>
        <sz val="11"/>
        <color theme="1"/>
        <rFont val="Arial"/>
        <family val="2"/>
      </rPr>
      <t>Privacy and Data Protection Act 2014</t>
    </r>
    <r>
      <rPr>
        <sz val="11"/>
        <color theme="1"/>
        <rFont val="Arial"/>
        <family val="2"/>
      </rPr>
      <t xml:space="preserve"> (Vic). Use and disclosure of such information are limited to lawful and authorised purposes only and must at all times comply with the Commission’s data governance and security protocols.
Storage, retention, or further sharing of this information is permitted only with the express written approval of the relevant Commission business unit.</t>
    </r>
  </si>
  <si>
    <t>Building Activity Analysis (by Building Use)</t>
  </si>
  <si>
    <t>CURRENT MONTH</t>
  </si>
  <si>
    <t>Period</t>
  </si>
  <si>
    <t>Current Month</t>
  </si>
  <si>
    <t>Previous Month</t>
  </si>
  <si>
    <t>Corres. Month 
Last Year</t>
  </si>
  <si>
    <t>Analysis - 
Previous Month</t>
  </si>
  <si>
    <t>Analysis - Corres. Month Last Year</t>
  </si>
  <si>
    <t>January 2026</t>
  </si>
  <si>
    <t>December 2025</t>
  </si>
  <si>
    <t>January 2025</t>
  </si>
  <si>
    <t xml:space="preserve">% Changes </t>
  </si>
  <si>
    <t>Building Use</t>
  </si>
  <si>
    <t>No. of Permits</t>
  </si>
  <si>
    <t>CoW $M</t>
  </si>
  <si>
    <t>Domestic</t>
  </si>
  <si>
    <t>Residential</t>
  </si>
  <si>
    <t>Commercial</t>
  </si>
  <si>
    <t>Retail</t>
  </si>
  <si>
    <t>Industrial</t>
  </si>
  <si>
    <t>Hospital/Healthcare</t>
  </si>
  <si>
    <t>Public Buildings</t>
  </si>
  <si>
    <t>Total</t>
  </si>
  <si>
    <t>FINANCIAL YEAR TO DATE</t>
  </si>
  <si>
    <t>Current 
Financial Year</t>
  </si>
  <si>
    <t>Previous 
Financial Year</t>
  </si>
  <si>
    <t>Analysis</t>
  </si>
  <si>
    <t>July 2025 to 
January 2026</t>
  </si>
  <si>
    <t>July 2024 to January 2025</t>
  </si>
  <si>
    <t>CALENDAR YEAR TO DATE</t>
  </si>
  <si>
    <t>Current 
Calendar Year</t>
  </si>
  <si>
    <t>Previous 
Calendar Year</t>
  </si>
  <si>
    <t>January 2026 to 
January 2026</t>
  </si>
  <si>
    <t>January 2025 to 
January 2025</t>
  </si>
  <si>
    <t>July 2024 to 
January 2025</t>
  </si>
  <si>
    <t>Building Activity Analysis (by Region)</t>
  </si>
  <si>
    <t>Corres. Month Last Year</t>
  </si>
  <si>
    <t>Region</t>
  </si>
  <si>
    <t>Inner Melbourne</t>
  </si>
  <si>
    <t>Outer Melbourne</t>
  </si>
  <si>
    <t>Total Metropolitan</t>
  </si>
  <si>
    <t>Gippsland</t>
  </si>
  <si>
    <t>North Central</t>
  </si>
  <si>
    <t>North East</t>
  </si>
  <si>
    <t>North West</t>
  </si>
  <si>
    <t>South West</t>
  </si>
  <si>
    <t>Total Rural</t>
  </si>
  <si>
    <t>Grand Total</t>
  </si>
  <si>
    <t>FINANCIAL YEAR</t>
  </si>
  <si>
    <t>Current Financial Year</t>
  </si>
  <si>
    <t>Previous Financial Year</t>
  </si>
  <si>
    <t>CALENDAR YEAR</t>
  </si>
  <si>
    <t>Current Calendar Year</t>
  </si>
  <si>
    <t>Previous Calendar Year</t>
  </si>
  <si>
    <t>Building Activity Analysis (by Nature of Work)</t>
  </si>
  <si>
    <t>Nature of Work</t>
  </si>
  <si>
    <t>New Building</t>
  </si>
  <si>
    <t>Re-erection</t>
  </si>
  <si>
    <t>Extension</t>
  </si>
  <si>
    <t>Alteration</t>
  </si>
  <si>
    <t>Change of Use</t>
  </si>
  <si>
    <t>Demolition</t>
  </si>
  <si>
    <t>Removal</t>
  </si>
  <si>
    <t>Other</t>
  </si>
  <si>
    <t>July 2025 to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</si>
</sst>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0_-;\-* #,##0_-;_-* &quot;-&quot;??_-;_-@_-"/>
    <numFmt numFmtId="165" formatCode="0.00%;[Red]\(0.00%\)"/>
    <numFmt numFmtId="166" formatCode="_-* #,##0.0_-;\-* #,##0.0_-;_-* &quot;-&quot;??_-;_-@_-"/>
    <numFmt numFmtId="167" formatCode="0.0%"/>
    <numFmt numFmtId="168" formatCode="dd\ mmmm\ yyyy"/>
    <numFmt numFmtId="169" formatCode="0.00%;[Red]\ \(0.00%\)"/>
  </numFmts>
  <fonts count="17" x14ac:knownFonts="1">
    <font>
      <sz val="10"/>
      <color theme="1"/>
      <name val="Arial"/>
      <family val="2"/>
    </font>
    <font>
      <sz val="11"/>
      <color theme="1"/>
      <name val="Aptos Narrow"/>
      <family val="2"/>
      <scheme val="minor"/>
    </font>
    <font>
      <sz val="11"/>
      <color theme="1"/>
      <name val="Arial"/>
      <family val="2"/>
    </font>
    <font>
      <b/>
      <sz val="11"/>
      <color theme="1"/>
      <name val="Arial"/>
      <family val="2"/>
    </font>
    <font>
      <i/>
      <sz val="11"/>
      <color theme="1"/>
      <name val="Arial"/>
      <family val="2"/>
    </font>
    <font>
      <b/>
      <u/>
      <sz val="11"/>
      <color theme="1"/>
      <name val="Arial"/>
      <family val="2"/>
    </font>
    <font>
      <b/>
      <sz val="12"/>
      <color rgb="FFC00000"/>
      <name val="Arial"/>
      <family val="2"/>
    </font>
    <font>
      <sz val="10"/>
      <color theme="1"/>
      <name val="Arial"/>
      <family val="2"/>
    </font>
    <font>
      <b/>
      <sz val="16"/>
      <name val="Arial"/>
      <family val="2"/>
    </font>
    <font>
      <sz val="11"/>
      <name val="Arial"/>
      <family val="2"/>
    </font>
    <font>
      <b/>
      <sz val="11"/>
      <name val="Arial"/>
      <family val="2"/>
    </font>
    <font>
      <b/>
      <sz val="11"/>
      <color theme="0"/>
      <name val="Arial"/>
      <family val="2"/>
    </font>
    <font>
      <sz val="10"/>
      <name val="Arial"/>
      <family val="2"/>
    </font>
    <font>
      <sz val="11"/>
      <color indexed="8"/>
      <name val="Arial"/>
      <family val="2"/>
    </font>
    <font>
      <b/>
      <sz val="11"/>
      <color indexed="42"/>
      <name val="Arial"/>
      <family val="2"/>
    </font>
    <font>
      <b/>
      <sz val="11"/>
      <color indexed="44"/>
      <name val="Arial"/>
      <family val="2"/>
    </font>
    <font>
      <b/>
      <sz val="11"/>
      <color indexed="8"/>
      <name val="Arial"/>
      <family val="2"/>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E26B0A"/>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EBD0"/>
        <bgColor indexed="64"/>
      </patternFill>
    </fill>
    <fill>
      <patternFill patternType="solid">
        <fgColor rgb="FFECF2F8"/>
        <bgColor indexed="64"/>
      </patternFill>
    </fill>
    <fill>
      <patternFill patternType="solid">
        <fgColor theme="0"/>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4">
    <xf numFmtId="0" fontId="0" fillId="0" borderId="0"/>
    <xf numFmtId="0" fontId="1" fillId="0" borderId="0"/>
    <xf numFmtId="43" fontId="7" fillId="0" borderId="0" applyFont="0" applyFill="0" applyBorder="0" applyAlignment="0" applyProtection="0"/>
    <xf numFmtId="9" fontId="12" fillId="0" borderId="0" applyFont="0" applyFill="0" applyBorder="0" applyAlignment="0" applyProtection="0"/>
  </cellStyleXfs>
  <cellXfs count="87">
    <xf numFmtId="0" fontId="0" fillId="0" borderId="0" xfId="0"/>
    <xf numFmtId="0" fontId="2" fillId="0" borderId="0" xfId="1" applyFont="1" applyAlignment="1">
      <alignment horizontal="left" vertical="top"/>
    </xf>
    <xf numFmtId="0" fontId="3" fillId="0" borderId="0" xfId="1" applyFont="1" applyAlignment="1">
      <alignment horizontal="left" vertical="top"/>
    </xf>
    <xf numFmtId="0" fontId="2" fillId="0" borderId="0" xfId="1" applyFont="1" applyAlignment="1">
      <alignment horizontal="left" vertical="top" wrapText="1"/>
    </xf>
    <xf numFmtId="0" fontId="6" fillId="0" borderId="0" xfId="1" applyFont="1" applyAlignment="1" applyProtection="1">
      <alignment horizontal="center" vertical="center" wrapText="1"/>
      <protection locked="0"/>
    </xf>
    <xf numFmtId="0" fontId="8" fillId="2" borderId="0" xfId="0" applyFont="1" applyFill="1" applyAlignment="1">
      <alignment vertical="top"/>
    </xf>
    <xf numFmtId="0" fontId="9" fillId="2" borderId="0" xfId="0" applyFont="1" applyFill="1"/>
    <xf numFmtId="0" fontId="10" fillId="2" borderId="0" xfId="0" applyFont="1" applyFill="1"/>
    <xf numFmtId="0" fontId="9" fillId="2" borderId="0" xfId="0" applyFont="1" applyFill="1" applyAlignment="1">
      <alignment wrapText="1"/>
    </xf>
    <xf numFmtId="43" fontId="13" fillId="0" borderId="7" xfId="2" applyFont="1" applyBorder="1" applyAlignment="1">
      <alignment horizontal="left" vertical="top"/>
    </xf>
    <xf numFmtId="164" fontId="9" fillId="0" borderId="8" xfId="2" applyNumberFormat="1" applyFont="1" applyBorder="1"/>
    <xf numFmtId="4" fontId="9" fillId="0" borderId="8" xfId="2" applyNumberFormat="1" applyFont="1" applyBorder="1"/>
    <xf numFmtId="43" fontId="3" fillId="6" borderId="10" xfId="2" applyFont="1" applyFill="1" applyBorder="1" applyAlignment="1">
      <alignment horizontal="left" vertical="top"/>
    </xf>
    <xf numFmtId="164" fontId="3" fillId="6" borderId="11" xfId="2" applyNumberFormat="1" applyFont="1" applyFill="1" applyBorder="1"/>
    <xf numFmtId="4" fontId="3" fillId="6" borderId="12" xfId="2" applyNumberFormat="1" applyFont="1" applyFill="1" applyBorder="1"/>
    <xf numFmtId="43" fontId="14" fillId="2" borderId="0" xfId="2" applyFont="1" applyFill="1" applyBorder="1" applyAlignment="1">
      <alignment horizontal="left" vertical="top"/>
    </xf>
    <xf numFmtId="164" fontId="14" fillId="2" borderId="0" xfId="2" applyNumberFormat="1" applyFont="1" applyFill="1" applyBorder="1"/>
    <xf numFmtId="166" fontId="14" fillId="2" borderId="0" xfId="2" applyNumberFormat="1" applyFont="1" applyFill="1" applyBorder="1"/>
    <xf numFmtId="168" fontId="9" fillId="2" borderId="0" xfId="0" applyNumberFormat="1" applyFont="1" applyFill="1"/>
    <xf numFmtId="0" fontId="15" fillId="2" borderId="0" xfId="0" applyFont="1" applyFill="1" applyAlignment="1">
      <alignment horizontal="center" vertical="center" wrapText="1"/>
    </xf>
    <xf numFmtId="0" fontId="11" fillId="4" borderId="7" xfId="0" applyFont="1" applyFill="1" applyBorder="1" applyAlignment="1">
      <alignment horizontal="left"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165" fontId="9" fillId="5" borderId="8" xfId="3" applyNumberFormat="1" applyFont="1" applyFill="1" applyBorder="1" applyAlignment="1">
      <alignment horizontal="center"/>
    </xf>
    <xf numFmtId="165" fontId="9" fillId="5" borderId="9" xfId="3" applyNumberFormat="1" applyFont="1" applyFill="1" applyBorder="1" applyAlignment="1">
      <alignment horizontal="center"/>
    </xf>
    <xf numFmtId="165" fontId="3" fillId="6" borderId="11" xfId="3" applyNumberFormat="1" applyFont="1" applyFill="1" applyBorder="1" applyAlignment="1">
      <alignment horizontal="center"/>
    </xf>
    <xf numFmtId="165" fontId="3" fillId="6" borderId="12" xfId="3" applyNumberFormat="1" applyFont="1" applyFill="1" applyBorder="1" applyAlignment="1">
      <alignment horizontal="center"/>
    </xf>
    <xf numFmtId="167" fontId="14" fillId="2" borderId="0" xfId="3" applyNumberFormat="1" applyFont="1" applyFill="1" applyBorder="1" applyAlignment="1">
      <alignment horizontal="center"/>
    </xf>
    <xf numFmtId="165" fontId="9" fillId="3" borderId="8" xfId="3" applyNumberFormat="1" applyFont="1" applyFill="1" applyBorder="1" applyAlignment="1">
      <alignment horizontal="center"/>
    </xf>
    <xf numFmtId="165" fontId="9" fillId="3" borderId="9" xfId="3" applyNumberFormat="1" applyFont="1" applyFill="1" applyBorder="1" applyAlignment="1">
      <alignment horizontal="center"/>
    </xf>
    <xf numFmtId="167" fontId="9" fillId="2" borderId="0" xfId="3" applyNumberFormat="1" applyFont="1" applyFill="1" applyBorder="1" applyAlignment="1">
      <alignment horizontal="center"/>
    </xf>
    <xf numFmtId="0" fontId="9" fillId="2" borderId="0" xfId="3" applyNumberFormat="1" applyFont="1" applyFill="1" applyBorder="1" applyAlignment="1">
      <alignment horizontal="center"/>
    </xf>
    <xf numFmtId="165" fontId="10" fillId="6" borderId="11" xfId="3" applyNumberFormat="1" applyFont="1" applyFill="1" applyBorder="1" applyAlignment="1">
      <alignment horizontal="center"/>
    </xf>
    <xf numFmtId="165" fontId="10" fillId="6" borderId="12" xfId="3" applyNumberFormat="1" applyFont="1" applyFill="1" applyBorder="1" applyAlignment="1">
      <alignment horizontal="center"/>
    </xf>
    <xf numFmtId="167" fontId="15" fillId="2" borderId="0" xfId="3" applyNumberFormat="1" applyFont="1" applyFill="1" applyBorder="1" applyAlignment="1">
      <alignment horizontal="center"/>
    </xf>
    <xf numFmtId="43" fontId="13" fillId="0" borderId="4" xfId="2" applyFont="1" applyBorder="1" applyAlignment="1">
      <alignment horizontal="left" vertical="top"/>
    </xf>
    <xf numFmtId="164" fontId="9" fillId="0" borderId="13" xfId="2" applyNumberFormat="1" applyFont="1" applyBorder="1"/>
    <xf numFmtId="4" fontId="9" fillId="0" borderId="14" xfId="2" applyNumberFormat="1" applyFont="1" applyBorder="1"/>
    <xf numFmtId="169" fontId="9" fillId="5" borderId="15" xfId="3" applyNumberFormat="1" applyFont="1" applyFill="1" applyBorder="1" applyAlignment="1">
      <alignment horizontal="center"/>
    </xf>
    <xf numFmtId="169" fontId="9" fillId="5" borderId="16" xfId="3" applyNumberFormat="1" applyFont="1" applyFill="1" applyBorder="1" applyAlignment="1">
      <alignment horizontal="center"/>
    </xf>
    <xf numFmtId="4" fontId="9" fillId="0" borderId="17" xfId="2" applyNumberFormat="1" applyFont="1" applyBorder="1"/>
    <xf numFmtId="169" fontId="9" fillId="5" borderId="8" xfId="3" applyNumberFormat="1" applyFont="1" applyFill="1" applyBorder="1" applyAlignment="1">
      <alignment horizontal="center"/>
    </xf>
    <xf numFmtId="169" fontId="9" fillId="5" borderId="9" xfId="3" applyNumberFormat="1" applyFont="1" applyFill="1" applyBorder="1" applyAlignment="1">
      <alignment horizontal="center"/>
    </xf>
    <xf numFmtId="43" fontId="16" fillId="7" borderId="7" xfId="2" applyFont="1" applyFill="1" applyBorder="1" applyAlignment="1">
      <alignment horizontal="left" vertical="top"/>
    </xf>
    <xf numFmtId="164" fontId="10" fillId="7" borderId="8" xfId="2" applyNumberFormat="1" applyFont="1" applyFill="1" applyBorder="1"/>
    <xf numFmtId="4" fontId="10" fillId="7" borderId="17" xfId="2" applyNumberFormat="1" applyFont="1" applyFill="1" applyBorder="1"/>
    <xf numFmtId="166" fontId="10" fillId="7" borderId="8" xfId="2" applyNumberFormat="1" applyFont="1" applyFill="1" applyBorder="1"/>
    <xf numFmtId="169" fontId="10" fillId="7" borderId="8" xfId="3" applyNumberFormat="1" applyFont="1" applyFill="1" applyBorder="1" applyAlignment="1">
      <alignment horizontal="center"/>
    </xf>
    <xf numFmtId="169" fontId="10" fillId="7" borderId="9" xfId="3" applyNumberFormat="1" applyFont="1" applyFill="1" applyBorder="1" applyAlignment="1">
      <alignment horizontal="center"/>
    </xf>
    <xf numFmtId="43" fontId="13" fillId="0" borderId="7" xfId="2" applyFont="1" applyFill="1" applyBorder="1" applyAlignment="1">
      <alignment horizontal="left" vertical="top"/>
    </xf>
    <xf numFmtId="43" fontId="13" fillId="0" borderId="18" xfId="2" applyFont="1" applyBorder="1" applyAlignment="1">
      <alignment horizontal="left" vertical="top"/>
    </xf>
    <xf numFmtId="43" fontId="16" fillId="7" borderId="18" xfId="2" applyFont="1" applyFill="1" applyBorder="1" applyAlignment="1">
      <alignment horizontal="left" vertical="top"/>
    </xf>
    <xf numFmtId="164" fontId="10" fillId="7" borderId="19" xfId="2" applyNumberFormat="1" applyFont="1" applyFill="1" applyBorder="1"/>
    <xf numFmtId="4" fontId="10" fillId="7" borderId="20" xfId="2" applyNumberFormat="1" applyFont="1" applyFill="1" applyBorder="1"/>
    <xf numFmtId="43" fontId="10" fillId="6" borderId="10" xfId="2" applyFont="1" applyFill="1" applyBorder="1" applyAlignment="1">
      <alignment horizontal="left" vertical="top"/>
    </xf>
    <xf numFmtId="4" fontId="10" fillId="6" borderId="21" xfId="2" applyNumberFormat="1" applyFont="1" applyFill="1" applyBorder="1"/>
    <xf numFmtId="164" fontId="10" fillId="6" borderId="11" xfId="2" applyNumberFormat="1" applyFont="1" applyFill="1" applyBorder="1"/>
    <xf numFmtId="169" fontId="10" fillId="6" borderId="11" xfId="3" applyNumberFormat="1" applyFont="1" applyFill="1" applyBorder="1" applyAlignment="1">
      <alignment horizontal="center"/>
    </xf>
    <xf numFmtId="169" fontId="10" fillId="6" borderId="12" xfId="3" applyNumberFormat="1" applyFont="1" applyFill="1" applyBorder="1" applyAlignment="1">
      <alignment horizontal="center"/>
    </xf>
    <xf numFmtId="169" fontId="9" fillId="8" borderId="15" xfId="3" applyNumberFormat="1" applyFont="1" applyFill="1" applyBorder="1" applyAlignment="1">
      <alignment horizontal="center"/>
    </xf>
    <xf numFmtId="169" fontId="9" fillId="8" borderId="16" xfId="3" applyNumberFormat="1" applyFont="1" applyFill="1" applyBorder="1" applyAlignment="1">
      <alignment horizontal="center"/>
    </xf>
    <xf numFmtId="169" fontId="9" fillId="8" borderId="8" xfId="3" applyNumberFormat="1" applyFont="1" applyFill="1" applyBorder="1" applyAlignment="1">
      <alignment horizontal="center"/>
    </xf>
    <xf numFmtId="169" fontId="9" fillId="8" borderId="9" xfId="3" applyNumberFormat="1" applyFont="1" applyFill="1" applyBorder="1" applyAlignment="1">
      <alignment horizontal="center"/>
    </xf>
    <xf numFmtId="164" fontId="9" fillId="0" borderId="19" xfId="2" applyNumberFormat="1" applyFont="1" applyBorder="1"/>
    <xf numFmtId="4" fontId="9" fillId="0" borderId="20" xfId="2" applyNumberFormat="1" applyFont="1" applyBorder="1"/>
    <xf numFmtId="4" fontId="3" fillId="6" borderId="21" xfId="2" applyNumberFormat="1" applyFont="1" applyFill="1" applyBorder="1"/>
    <xf numFmtId="169" fontId="3" fillId="6" borderId="11" xfId="3" applyNumberFormat="1" applyFont="1" applyFill="1" applyBorder="1" applyAlignment="1">
      <alignment horizontal="center"/>
    </xf>
    <xf numFmtId="169" fontId="3" fillId="6" borderId="12" xfId="3" applyNumberFormat="1" applyFont="1" applyFill="1" applyBorder="1" applyAlignment="1">
      <alignment horizontal="center"/>
    </xf>
    <xf numFmtId="43" fontId="3" fillId="3" borderId="10" xfId="2" applyFont="1" applyFill="1" applyBorder="1" applyAlignment="1">
      <alignment horizontal="left" vertical="top"/>
    </xf>
    <xf numFmtId="164" fontId="3" fillId="3" borderId="11" xfId="2" applyNumberFormat="1" applyFont="1" applyFill="1" applyBorder="1"/>
    <xf numFmtId="43" fontId="3" fillId="3" borderId="11" xfId="2" applyFont="1" applyFill="1" applyBorder="1"/>
    <xf numFmtId="4" fontId="3" fillId="3" borderId="21" xfId="2" applyNumberFormat="1" applyFont="1" applyFill="1" applyBorder="1"/>
    <xf numFmtId="169" fontId="3" fillId="3" borderId="11" xfId="3" applyNumberFormat="1" applyFont="1" applyFill="1" applyBorder="1" applyAlignment="1">
      <alignment horizontal="center"/>
    </xf>
    <xf numFmtId="169" fontId="3" fillId="3" borderId="12" xfId="3" applyNumberFormat="1" applyFont="1" applyFill="1" applyBorder="1" applyAlignment="1">
      <alignment horizontal="center"/>
    </xf>
    <xf numFmtId="0" fontId="0" fillId="9" borderId="0" xfId="0" applyFill="1"/>
    <xf numFmtId="0" fontId="9" fillId="2" borderId="0" xfId="0" applyFont="1" applyFill="1" applyAlignment="1">
      <alignment horizontal="center" vertical="center" wrapText="1"/>
    </xf>
    <xf numFmtId="0" fontId="10" fillId="3" borderId="1"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0" fillId="2" borderId="0" xfId="0" applyFont="1" applyFill="1" applyAlignment="1">
      <alignment horizontal="center" vertical="center" wrapText="1"/>
    </xf>
  </cellXfs>
  <cellStyles count="4">
    <cellStyle name="Comma" xfId="2" builtinId="3"/>
    <cellStyle name="Normal" xfId="0" builtinId="0"/>
    <cellStyle name="Normal 52 2" xfId="1" xr:uid="{C16BCCF4-C653-4777-AE41-AF348E6FEBD0}"/>
    <cellStyle name="Percent 2" xfId="3" xr:uid="{B082C3E7-3535-4986-83D7-366516B79999}"/>
  </cellStyles>
  <dxfs count="13">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rgb="FF4A4F54"/>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s>
  <tableStyles count="1" defaultTableStyle="TableStyleMedium2" defaultPivotStyle="PivotStyleLight16">
    <tableStyle name="TableStyleLight10 3 2" pivot="0" count="13" xr9:uid="{D11DA26A-AE3D-4E4B-A896-1576B83232F0}">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Element type="firstHeaderCell" dxfId="3"/>
      <tableStyleElement type="lastHeaderCell" dxfId="2"/>
      <tableStyleElement type="firstTotalCell" dxfId="1"/>
      <tableStyleElement type="lastTotalCell"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7686675</xdr:colOff>
      <xdr:row>1</xdr:row>
      <xdr:rowOff>28575</xdr:rowOff>
    </xdr:from>
    <xdr:to>
      <xdr:col>1</xdr:col>
      <xdr:colOff>8810625</xdr:colOff>
      <xdr:row>1</xdr:row>
      <xdr:rowOff>632682</xdr:rowOff>
    </xdr:to>
    <xdr:pic>
      <xdr:nvPicPr>
        <xdr:cNvPr id="2" name="Picture 1">
          <a:extLst>
            <a:ext uri="{FF2B5EF4-FFF2-40B4-BE49-F238E27FC236}">
              <a16:creationId xmlns:a16="http://schemas.microsoft.com/office/drawing/2014/main" id="{06CD0BB0-0AD7-43F9-9310-042E7CE29360}"/>
            </a:ext>
          </a:extLst>
        </xdr:cNvPr>
        <xdr:cNvPicPr>
          <a:picLocks noChangeAspect="1"/>
        </xdr:cNvPicPr>
      </xdr:nvPicPr>
      <xdr:blipFill>
        <a:blip xmlns:r="http://schemas.openxmlformats.org/officeDocument/2006/relationships" r:embed="rId1"/>
        <a:stretch>
          <a:fillRect/>
        </a:stretch>
      </xdr:blipFill>
      <xdr:spPr>
        <a:xfrm>
          <a:off x="7924800" y="95250"/>
          <a:ext cx="1123950" cy="604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95250</xdr:colOff>
      <xdr:row>0</xdr:row>
      <xdr:rowOff>152400</xdr:rowOff>
    </xdr:from>
    <xdr:to>
      <xdr:col>11</xdr:col>
      <xdr:colOff>521820</xdr:colOff>
      <xdr:row>1</xdr:row>
      <xdr:rowOff>105842</xdr:rowOff>
    </xdr:to>
    <xdr:pic>
      <xdr:nvPicPr>
        <xdr:cNvPr id="2" name="Picture 1">
          <a:extLst>
            <a:ext uri="{FF2B5EF4-FFF2-40B4-BE49-F238E27FC236}">
              <a16:creationId xmlns:a16="http://schemas.microsoft.com/office/drawing/2014/main" id="{6C2E0906-98C5-74C1-9754-01756EDC8D42}"/>
            </a:ext>
          </a:extLst>
        </xdr:cNvPr>
        <xdr:cNvPicPr>
          <a:picLocks noChangeAspect="1"/>
        </xdr:cNvPicPr>
      </xdr:nvPicPr>
      <xdr:blipFill>
        <a:blip xmlns:r="http://schemas.openxmlformats.org/officeDocument/2006/relationships" r:embed="rId1"/>
        <a:stretch>
          <a:fillRect/>
        </a:stretch>
      </xdr:blipFill>
      <xdr:spPr>
        <a:xfrm>
          <a:off x="7858125" y="152400"/>
          <a:ext cx="1198095" cy="5820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590550</xdr:colOff>
      <xdr:row>0</xdr:row>
      <xdr:rowOff>28575</xdr:rowOff>
    </xdr:from>
    <xdr:to>
      <xdr:col>11</xdr:col>
      <xdr:colOff>611253</xdr:colOff>
      <xdr:row>1</xdr:row>
      <xdr:rowOff>153106</xdr:rowOff>
    </xdr:to>
    <xdr:pic>
      <xdr:nvPicPr>
        <xdr:cNvPr id="2" name="Picture 1">
          <a:extLst>
            <a:ext uri="{FF2B5EF4-FFF2-40B4-BE49-F238E27FC236}">
              <a16:creationId xmlns:a16="http://schemas.microsoft.com/office/drawing/2014/main" id="{9FCFAA9E-F202-5CF8-4B6B-8060333A08F1}"/>
            </a:ext>
          </a:extLst>
        </xdr:cNvPr>
        <xdr:cNvPicPr>
          <a:picLocks noChangeAspect="1"/>
        </xdr:cNvPicPr>
      </xdr:nvPicPr>
      <xdr:blipFill>
        <a:blip xmlns:r="http://schemas.openxmlformats.org/officeDocument/2006/relationships" r:embed="rId1"/>
        <a:stretch>
          <a:fillRect/>
        </a:stretch>
      </xdr:blipFill>
      <xdr:spPr>
        <a:xfrm>
          <a:off x="7258050" y="28575"/>
          <a:ext cx="1487553" cy="8293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615950</xdr:colOff>
      <xdr:row>0</xdr:row>
      <xdr:rowOff>114300</xdr:rowOff>
    </xdr:from>
    <xdr:to>
      <xdr:col>11</xdr:col>
      <xdr:colOff>674753</xdr:colOff>
      <xdr:row>1</xdr:row>
      <xdr:rowOff>162378</xdr:rowOff>
    </xdr:to>
    <xdr:pic>
      <xdr:nvPicPr>
        <xdr:cNvPr id="2" name="Picture 1">
          <a:extLst>
            <a:ext uri="{FF2B5EF4-FFF2-40B4-BE49-F238E27FC236}">
              <a16:creationId xmlns:a16="http://schemas.microsoft.com/office/drawing/2014/main" id="{97329E9D-6D77-966F-4510-B5FC5919FE34}"/>
            </a:ext>
          </a:extLst>
        </xdr:cNvPr>
        <xdr:cNvPicPr>
          <a:picLocks noChangeAspect="1"/>
        </xdr:cNvPicPr>
      </xdr:nvPicPr>
      <xdr:blipFill>
        <a:blip xmlns:r="http://schemas.openxmlformats.org/officeDocument/2006/relationships" r:embed="rId1"/>
        <a:stretch>
          <a:fillRect/>
        </a:stretch>
      </xdr:blipFill>
      <xdr:spPr>
        <a:xfrm>
          <a:off x="7559675" y="114300"/>
          <a:ext cx="1487553" cy="8291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5</xdr:row>
      <xdr:rowOff>120650</xdr:rowOff>
    </xdr:from>
    <xdr:to>
      <xdr:col>9</xdr:col>
      <xdr:colOff>85694</xdr:colOff>
      <xdr:row>25</xdr:row>
      <xdr:rowOff>98195</xdr:rowOff>
    </xdr:to>
    <xdr:pic>
      <xdr:nvPicPr>
        <xdr:cNvPr id="2" name="Picture 1">
          <a:extLst>
            <a:ext uri="{FF2B5EF4-FFF2-40B4-BE49-F238E27FC236}">
              <a16:creationId xmlns:a16="http://schemas.microsoft.com/office/drawing/2014/main" id="{3EC3F127-C229-398B-0496-8D0A77B56108}"/>
            </a:ext>
          </a:extLst>
        </xdr:cNvPr>
        <xdr:cNvPicPr>
          <a:picLocks noChangeAspect="1"/>
        </xdr:cNvPicPr>
      </xdr:nvPicPr>
      <xdr:blipFill>
        <a:blip xmlns:r="http://schemas.openxmlformats.org/officeDocument/2006/relationships" r:embed="rId1"/>
        <a:stretch>
          <a:fillRect/>
        </a:stretch>
      </xdr:blipFill>
      <xdr:spPr>
        <a:xfrm>
          <a:off x="76200" y="930275"/>
          <a:ext cx="5495894" cy="3216045"/>
        </a:xfrm>
        <a:prstGeom prst="rect">
          <a:avLst/>
        </a:prstGeom>
      </xdr:spPr>
    </xdr:pic>
    <xdr:clientData/>
  </xdr:twoCellAnchor>
  <xdr:twoCellAnchor editAs="oneCell">
    <xdr:from>
      <xdr:col>0</xdr:col>
      <xdr:colOff>63500</xdr:colOff>
      <xdr:row>26</xdr:row>
      <xdr:rowOff>66675</xdr:rowOff>
    </xdr:from>
    <xdr:to>
      <xdr:col>9</xdr:col>
      <xdr:colOff>79344</xdr:colOff>
      <xdr:row>46</xdr:row>
      <xdr:rowOff>37870</xdr:rowOff>
    </xdr:to>
    <xdr:pic>
      <xdr:nvPicPr>
        <xdr:cNvPr id="3" name="Picture 2">
          <a:extLst>
            <a:ext uri="{FF2B5EF4-FFF2-40B4-BE49-F238E27FC236}">
              <a16:creationId xmlns:a16="http://schemas.microsoft.com/office/drawing/2014/main" id="{EBEC32A8-EE90-9EBB-BA1D-427E392CA15E}"/>
            </a:ext>
          </a:extLst>
        </xdr:cNvPr>
        <xdr:cNvPicPr>
          <a:picLocks noChangeAspect="1"/>
        </xdr:cNvPicPr>
      </xdr:nvPicPr>
      <xdr:blipFill>
        <a:blip xmlns:r="http://schemas.openxmlformats.org/officeDocument/2006/relationships" r:embed="rId2"/>
        <a:stretch>
          <a:fillRect/>
        </a:stretch>
      </xdr:blipFill>
      <xdr:spPr>
        <a:xfrm>
          <a:off x="63500" y="4276725"/>
          <a:ext cx="5502244" cy="3209695"/>
        </a:xfrm>
        <a:prstGeom prst="rect">
          <a:avLst/>
        </a:prstGeom>
      </xdr:spPr>
    </xdr:pic>
    <xdr:clientData/>
  </xdr:twoCellAnchor>
  <xdr:twoCellAnchor editAs="oneCell">
    <xdr:from>
      <xdr:col>6</xdr:col>
      <xdr:colOff>482600</xdr:colOff>
      <xdr:row>0</xdr:row>
      <xdr:rowOff>76200</xdr:rowOff>
    </xdr:from>
    <xdr:to>
      <xdr:col>10</xdr:col>
      <xdr:colOff>11178</xdr:colOff>
      <xdr:row>5</xdr:row>
      <xdr:rowOff>95703</xdr:rowOff>
    </xdr:to>
    <xdr:pic>
      <xdr:nvPicPr>
        <xdr:cNvPr id="4" name="Picture 3">
          <a:extLst>
            <a:ext uri="{FF2B5EF4-FFF2-40B4-BE49-F238E27FC236}">
              <a16:creationId xmlns:a16="http://schemas.microsoft.com/office/drawing/2014/main" id="{725E389C-C199-CCA5-0C68-621C219EE960}"/>
            </a:ext>
          </a:extLst>
        </xdr:cNvPr>
        <xdr:cNvPicPr>
          <a:picLocks noChangeAspect="1"/>
        </xdr:cNvPicPr>
      </xdr:nvPicPr>
      <xdr:blipFill>
        <a:blip xmlns:r="http://schemas.openxmlformats.org/officeDocument/2006/relationships" r:embed="rId3"/>
        <a:stretch>
          <a:fillRect/>
        </a:stretch>
      </xdr:blipFill>
      <xdr:spPr>
        <a:xfrm>
          <a:off x="4140200" y="76200"/>
          <a:ext cx="1487553" cy="8291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38101</xdr:rowOff>
    </xdr:from>
    <xdr:to>
      <xdr:col>15</xdr:col>
      <xdr:colOff>447675</xdr:colOff>
      <xdr:row>34</xdr:row>
      <xdr:rowOff>159891</xdr:rowOff>
    </xdr:to>
    <xdr:pic>
      <xdr:nvPicPr>
        <xdr:cNvPr id="3" name="Picture 2">
          <a:extLst>
            <a:ext uri="{FF2B5EF4-FFF2-40B4-BE49-F238E27FC236}">
              <a16:creationId xmlns:a16="http://schemas.microsoft.com/office/drawing/2014/main" id="{B6AF515D-29D3-6E39-7F5F-55020999C961}"/>
            </a:ext>
          </a:extLst>
        </xdr:cNvPr>
        <xdr:cNvPicPr>
          <a:picLocks noChangeAspect="1"/>
        </xdr:cNvPicPr>
      </xdr:nvPicPr>
      <xdr:blipFill>
        <a:blip xmlns:r="http://schemas.openxmlformats.org/officeDocument/2006/relationships" r:embed="rId1"/>
        <a:stretch>
          <a:fillRect/>
        </a:stretch>
      </xdr:blipFill>
      <xdr:spPr>
        <a:xfrm>
          <a:off x="66675" y="38101"/>
          <a:ext cx="9525000" cy="56272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ictorianbuildingauthority.sharepoint.com/sites/PractitionerIntelligence/Shared%20Documents/SharePoint%20Registers/Information%20Report%20Register.xlsb" TargetMode="External"/><Relationship Id="rId1" Type="http://schemas.openxmlformats.org/officeDocument/2006/relationships/externalLinkPath" Target="https://victorianbuildingauthority.sharepoint.com/sites/PractitionerIntelligence/Shared%20Documents/SharePoint%20Registers/Information%20Report%20Register.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ctorianbuildingauthority.sharepoint.com/personal/ruben_gao_vba_vic_gov_au/Documents/1.%20Work_RG/Practitioner%20Intelligence%20Notes_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er"/>
      <sheetName val="TableFormat"/>
      <sheetName val="File transfer"/>
      <sheetName val="Sheet1"/>
      <sheetName val="Macro generator-target columns"/>
      <sheetName val="Sheet2"/>
      <sheetName val="Joseph Borg"/>
      <sheetName val="Audit Trail Log"/>
      <sheetName val="Assessment Risk Matrix"/>
      <sheetName val="Admiralty rating"/>
      <sheetName val="IR financial stress"/>
      <sheetName val="Risk Matrix-ignore"/>
      <sheetName val="TEST"/>
      <sheetName val="Categories"/>
      <sheetName val="Table"/>
      <sheetName val="IR analysis_Supervision_Plumbin"/>
      <sheetName val="Change of field names"/>
      <sheetName val="Field name changes"/>
      <sheetName val="IR_in_TRIM"/>
      <sheetName val="TestRG"/>
      <sheetName val="IR reference"/>
      <sheetName val="Priority"/>
      <sheetName val="Excluded SharePoint IR"/>
      <sheetName val="SharePoint IR"/>
      <sheetName val="Notes"/>
      <sheetName val="84 TRIM File list"/>
      <sheetName val="Report for Steve"/>
      <sheetName val="IR allocations, completed"/>
      <sheetName val="0. IR statistics"/>
      <sheetName val="1. IR Statistics"/>
      <sheetName val="Sharepoint IR summary"/>
      <sheetName val="IR Statistics_Completed"/>
      <sheetName val="IR Statistics_In Progress"/>
      <sheetName val="IR statistics_1"/>
      <sheetName val="Statistics_legislative breaches"/>
      <sheetName val="Dropdown List"/>
      <sheetName val="1. Health and Safety_dropdown"/>
      <sheetName val="2. Public Interest_dropdown"/>
      <sheetName val="3. Regulatory Impact_dropdown"/>
      <sheetName val="4. Financial Impact_dropdown"/>
      <sheetName val="HARMS"/>
      <sheetName val="IR_report"/>
      <sheetName val="Register_Sorted by priority"/>
      <sheetName val="List of sharepoint folders"/>
      <sheetName val="Refresh Summary"/>
      <sheetName val="Kent Scale"/>
      <sheetName val="Test – Sharepoint Folders"/>
      <sheetName val="CM search results_linked"/>
      <sheetName val="User preference-Business Units"/>
      <sheetName val="Actual IR source"/>
      <sheetName val="IR financial stress_20220916"/>
      <sheetName val="RULES"/>
      <sheetName val="Green Channel-draft"/>
      <sheetName val="Information Collection Plan"/>
      <sheetName val="Information Report Register"/>
      <sheetName val="Table1"/>
      <sheetName val="IR Statistics_0"/>
      <sheetName val="Sheet3"/>
      <sheetName val="IR Statistics_0_1"/>
      <sheetName val="⌛ IR Statistics_In Progress"/>
      <sheetName val="✅ IR Statistics_Completed"/>
      <sheetName val="✅ IR Statistics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refreshError="1"/>
      <sheetData sheetId="26" refreshError="1"/>
      <sheetData sheetId="27"/>
      <sheetData sheetId="28"/>
      <sheetData sheetId="29"/>
      <sheetData sheetId="30"/>
      <sheetData sheetId="31" refreshError="1"/>
      <sheetData sheetId="32" refreshError="1"/>
      <sheetData sheetId="33"/>
      <sheetData sheetId="34"/>
      <sheetData sheetId="35">
        <row r="6">
          <cell r="BU6" t="str">
            <v>2015–16</v>
          </cell>
        </row>
      </sheetData>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refreshError="1"/>
      <sheetData sheetId="55"/>
      <sheetData sheetId="56"/>
      <sheetData sheetId="57"/>
      <sheetData sheetId="58" refreshError="1"/>
      <sheetData sheetId="59" refreshError="1"/>
      <sheetData sheetId="60" refreshError="1"/>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OfContents"/>
      <sheetName val="Expenses capture (temp)"/>
      <sheetName val="Notes-Ruben GAO"/>
      <sheetName val="Useful file links"/>
      <sheetName val="Server and database names"/>
      <sheetName val="Salesforce data extraction"/>
      <sheetName val="Meeting attendance tracker"/>
      <sheetName val="Difficult conversations"/>
      <sheetName val="Activity register - ATL"/>
      <sheetName val="Proverbs"/>
      <sheetName val="Incerto appendix"/>
      <sheetName val="Insults"/>
      <sheetName val="Quotes"/>
      <sheetName val="Course providers-Power BI"/>
      <sheetName val="Excel Formulae or Macros"/>
      <sheetName val="RG_Plan"/>
      <sheetName val="RG_training plan"/>
      <sheetName val="Nested numbering"/>
      <sheetName val="Rename files_"/>
      <sheetName val="Rename files_ (2)"/>
      <sheetName val="Sheet5"/>
      <sheetName val="Rename files_ (3)"/>
      <sheetName val="Excel Shortcut Keys"/>
      <sheetName val="Exponential function"/>
      <sheetName val="Planning"/>
      <sheetName val="Sheet10"/>
      <sheetName val="Sheet9"/>
      <sheetName val="Passwords"/>
      <sheetName val="Sheet6"/>
      <sheetName val="Sheet8"/>
      <sheetName val="Sheet7"/>
      <sheetName val="Sheet2"/>
      <sheetName val="L+R Open Permits Work Load"/>
      <sheetName val="VISION Meetings"/>
      <sheetName val="Sheet4"/>
      <sheetName val="Sheet3"/>
      <sheetName val="Tasks"/>
      <sheetName val="Hays-Analyst-Alan DONLY"/>
      <sheetName val="Contractor-Hays"/>
      <sheetName val="Contractor-Randstad"/>
      <sheetName val="Sheet1"/>
      <sheetName val="Staff"/>
      <sheetName val="URL"/>
      <sheetName val="Salary screenshot"/>
      <sheetName val="Dropdown Lists"/>
      <sheetName val="Nandacumaran-LinkedIn"/>
      <sheetName val="Checklist-DecisionMaking"/>
      <sheetName val="Projects Register"/>
      <sheetName val="Diary"/>
      <sheetName val="Presentation"/>
      <sheetName val="5W+H"/>
      <sheetName val="Report Writing Notes"/>
      <sheetName val="Plain language guidelines"/>
      <sheetName val="Intelligence Types"/>
      <sheetName val="Money definition - VB"/>
      <sheetName val="SQL Tests"/>
      <sheetName val="Data Quality Dimensions"/>
      <sheetName val="Logical Reasoning"/>
      <sheetName val="Getting List of File Names"/>
      <sheetName val="Delete empty folders"/>
      <sheetName val="Merge multiple csv files"/>
      <sheetName val="Process vs Procedure"/>
      <sheetName val="Email After Hours"/>
      <sheetName val="How to work with IT Department"/>
      <sheetName val="Leave Planning"/>
      <sheetName val="Leave balance"/>
      <sheetName val="ATL"/>
      <sheetName val="Positions"/>
      <sheetName val="HR Kiosk Leave"/>
      <sheetName val="Salary Table"/>
      <sheetName val="Payslips_summary"/>
      <sheetName val="Payslips"/>
      <sheetName val="Sheet11"/>
      <sheetName val="Meeting Room Register"/>
      <sheetName val="IO candidates"/>
      <sheetName val="Lisa Ryan"/>
      <sheetName val="Robert Chappell"/>
      <sheetName val="Power BI Analyst candidates"/>
      <sheetName val="Floorplan"/>
      <sheetName val="PDU Project Tracker"/>
      <sheetName val="Floorplan_1"/>
      <sheetName val="Floorplan_2"/>
      <sheetName val="Power BI Training"/>
      <sheetName val="Key phrases and words"/>
      <sheetName val="Display"/>
      <sheetName val="Contractor table"/>
      <sheetName val="Contractor table-Alan Donly"/>
      <sheetName val="Cost centres"/>
      <sheetName val="Urgent request"/>
      <sheetName val="AIPIO Attendees"/>
      <sheetName val="JPG Gift"/>
      <sheetName val="Tambours"/>
      <sheetName val="Notes"/>
      <sheetName val="COPY TO EMAIL for Rebecca"/>
      <sheetName val="Payslips analysis"/>
      <sheetName val="Payslips_details"/>
      <sheetName val="Practitioner Intelligence Notes"/>
      <sheetName val="CoursesLearningHub"/>
      <sheetName val="ETL_LearningHub"/>
      <sheetName val="Roster_PracIntel"/>
      <sheetName val="Table to copy"/>
      <sheetName val="Holidays"/>
      <sheetName val="German occupation titles"/>
      <sheetName val="List of Genders"/>
      <sheetName val="BuildingPracRegStatus"/>
      <sheetName val="NBA"/>
      <sheetName val="WFH"/>
      <sheetName val="Restaurants"/>
      <sheetName val="EVT"/>
      <sheetName val="EVT2"/>
      <sheetName val="Outlook categories"/>
      <sheetName val="NDI"/>
      <sheetName val="Rage"/>
      <sheetName val="Pay-Staff"/>
      <sheetName val="Employees"/>
      <sheetName val="Leave balance staff"/>
      <sheetName val="Emergency contacts"/>
      <sheetName val="Salary"/>
      <sheetName val="Position details"/>
      <sheetName val="Licence details"/>
      <sheetName val="Possible future states"/>
      <sheetName val="Compulsory Course Register"/>
      <sheetName val="Assets list"/>
      <sheetName val="Callpoint"/>
      <sheetName val="2019-20 Objectives"/>
      <sheetName val="2019-20 Objectives-PIU"/>
      <sheetName val="Required software"/>
      <sheetName val="Leave tracker"/>
      <sheetName val="Summary_leave balance"/>
      <sheetName val="Coffee"/>
      <sheetName val="Responses from WA"/>
      <sheetName val="VOWCOW"/>
      <sheetName val="Meg"/>
      <sheetName val="Contract management"/>
      <sheetName val="IT Proposal"/>
      <sheetName val="Text conversion"/>
      <sheetName val="Issues"/>
      <sheetName val="Tasks-Ruben GAO"/>
      <sheetName val="Leave approved"/>
      <sheetName val="Fetch_and_Rename_Files"/>
      <sheetName val="Sheet12"/>
      <sheetName val="Sheet14"/>
      <sheetName val="Sheet13"/>
      <sheetName val="GetFileNamesPQ"/>
      <sheetName val="TRP Files"/>
      <sheetName val="NDI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Set>
  </externalBook>
</externalLink>
</file>

<file path=xl/theme/theme1.xml><?xml version="1.0" encoding="utf-8"?>
<a:theme xmlns:a="http://schemas.openxmlformats.org/drawingml/2006/main" name="Office Theme">
  <a:themeElements>
    <a:clrScheme name="BPC">
      <a:dk1>
        <a:srgbClr val="000000"/>
      </a:dk1>
      <a:lt1>
        <a:srgbClr val="FFFFFF"/>
      </a:lt1>
      <a:dk2>
        <a:srgbClr val="1F497D"/>
      </a:dk2>
      <a:lt2>
        <a:srgbClr val="D9D9D6"/>
      </a:lt2>
      <a:accent1>
        <a:srgbClr val="53565A"/>
      </a:accent1>
      <a:accent2>
        <a:srgbClr val="F2F1F2"/>
      </a:accent2>
      <a:accent3>
        <a:srgbClr val="E35205"/>
      </a:accent3>
      <a:accent4>
        <a:srgbClr val="E57200"/>
      </a:accent4>
      <a:accent5>
        <a:srgbClr val="FF9E1B"/>
      </a:accent5>
      <a:accent6>
        <a:srgbClr val="F8D8C7"/>
      </a:accent6>
      <a:hlink>
        <a:srgbClr val="53565A"/>
      </a:hlink>
      <a:folHlink>
        <a:srgbClr val="E5720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D2C4B-7B50-4219-9B00-913B5EF438A3}">
  <dimension ref="A1:XFC5"/>
  <sheetViews>
    <sheetView showGridLines="0" showRowColHeaders="0" workbookViewId="0">
      <selection activeCell="B3" sqref="B3"/>
    </sheetView>
  </sheetViews>
  <sheetFormatPr defaultColWidth="0" defaultRowHeight="15" customHeight="1" zeroHeight="1" x14ac:dyDescent="0.25"/>
  <cols>
    <col min="1" max="1" width="3.54296875" style="1" customWidth="1"/>
    <col min="2" max="2" width="132.81640625" style="1" customWidth="1"/>
    <col min="3" max="3" width="3.26953125" style="1" customWidth="1"/>
    <col min="4" max="16383" width="9.1796875" style="1" hidden="1"/>
    <col min="16384" max="16384" width="3.26953125" style="1" hidden="1"/>
  </cols>
  <sheetData>
    <row r="1" spans="2:2" ht="5.25" customHeight="1" x14ac:dyDescent="0.25"/>
    <row r="2" spans="2:2" ht="54" customHeight="1" x14ac:dyDescent="0.25">
      <c r="B2" s="2" t="s">
        <v>0</v>
      </c>
    </row>
    <row r="3" spans="2:2" ht="409.5" customHeight="1" x14ac:dyDescent="0.25">
      <c r="B3" s="3" t="s">
        <v>2</v>
      </c>
    </row>
    <row r="4" spans="2:2" ht="24" customHeight="1" x14ac:dyDescent="0.25">
      <c r="B4" s="4" t="s">
        <v>1</v>
      </c>
    </row>
    <row r="5" spans="2:2" ht="9" customHeight="1" x14ac:dyDescent="0.25"/>
  </sheetData>
  <sheetProtection algorithmName="SHA-512" hashValue="Bh6mE/c7ANeozOcy+3chXKJW4m0QT7bdtTpguPeWsEC/pzlTzb5kbF6/t7LI6OiPdqopZ2FXZVpTu8P2lWn/BQ==" saltValue="wd/yowp5TWVKoKpkeXwJZw==" spinCount="100000" sheet="1" objects="1" scenarios="1"/>
  <dataValidations count="1">
    <dataValidation type="list" allowBlank="1" showInputMessage="1" showErrorMessage="1" sqref="B4" xr:uid="{40C7C2AC-81A4-4262-96A4-27FDE7C5A8FF}">
      <formula1>"OFFICIAL – Sensitive (Personal Privacy), OFFICIAL – Sensitive, OFFICIAL – Internal Use Only"</formula1>
    </dataValidation>
  </dataValidations>
  <pageMargins left="0.7" right="0.7" top="0.75" bottom="0.75" header="0.3" footer="0.3"/>
  <pageSetup paperSize="9" orientation="portrait" verticalDpi="1200" r:id="rId1"/>
  <headerFooter>
    <oddHeader>&amp;C&amp;"Calibri"&amp;12&amp;KFF0000 OFFICIAL&amp;1#_x000D_</oddHeader>
    <oddFooter>&amp;C_x000D_&amp;1#&amp;"Calibri"&amp;12&amp;KFF0000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7CA1F-2F53-4B76-8DAC-E1EF8DD8E9B8}">
  <sheetPr>
    <pageSetUpPr fitToPage="1"/>
  </sheetPr>
  <dimension ref="B1:L40"/>
  <sheetViews>
    <sheetView tabSelected="1" workbookViewId="0"/>
  </sheetViews>
  <sheetFormatPr defaultColWidth="9.1796875" defaultRowHeight="14" x14ac:dyDescent="0.3"/>
  <cols>
    <col min="1" max="1" width="2.453125" style="6" customWidth="1"/>
    <col min="2" max="2" width="19.54296875" style="6" customWidth="1"/>
    <col min="3" max="3" width="11" style="6" customWidth="1"/>
    <col min="4" max="4" width="12.81640625" style="6" customWidth="1"/>
    <col min="5" max="6" width="10.81640625" style="6" customWidth="1"/>
    <col min="7" max="7" width="11.1796875" style="6" customWidth="1"/>
    <col min="8" max="8" width="10.54296875" style="6" customWidth="1"/>
    <col min="9" max="12" width="11" style="6" customWidth="1"/>
    <col min="13" max="16384" width="9.1796875" style="6"/>
  </cols>
  <sheetData>
    <row r="1" spans="2:12" ht="49.5" customHeight="1" x14ac:dyDescent="0.3">
      <c r="B1" s="5" t="s">
        <v>3</v>
      </c>
    </row>
    <row r="2" spans="2:12" ht="23.15" customHeight="1" thickBot="1" x14ac:dyDescent="0.35">
      <c r="B2" s="7" t="s">
        <v>4</v>
      </c>
    </row>
    <row r="3" spans="2:12" s="8" customFormat="1" ht="26.25" customHeight="1" x14ac:dyDescent="0.3">
      <c r="B3" s="76" t="s">
        <v>5</v>
      </c>
      <c r="C3" s="78" t="s">
        <v>6</v>
      </c>
      <c r="D3" s="79"/>
      <c r="E3" s="78" t="s">
        <v>7</v>
      </c>
      <c r="F3" s="79"/>
      <c r="G3" s="78" t="s">
        <v>8</v>
      </c>
      <c r="H3" s="79"/>
      <c r="I3" s="80" t="s">
        <v>9</v>
      </c>
      <c r="J3" s="81"/>
      <c r="K3" s="80" t="s">
        <v>10</v>
      </c>
      <c r="L3" s="81"/>
    </row>
    <row r="4" spans="2:12" s="8" customFormat="1" ht="33.75" customHeight="1" x14ac:dyDescent="0.3">
      <c r="B4" s="77"/>
      <c r="C4" s="82" t="s">
        <v>11</v>
      </c>
      <c r="D4" s="83"/>
      <c r="E4" s="82" t="s">
        <v>12</v>
      </c>
      <c r="F4" s="83"/>
      <c r="G4" s="82" t="s">
        <v>13</v>
      </c>
      <c r="H4" s="83"/>
      <c r="I4" s="84" t="s">
        <v>14</v>
      </c>
      <c r="J4" s="85"/>
      <c r="K4" s="84" t="s">
        <v>14</v>
      </c>
      <c r="L4" s="85"/>
    </row>
    <row r="5" spans="2:12" ht="27" customHeight="1" x14ac:dyDescent="0.3">
      <c r="B5" s="20" t="s">
        <v>15</v>
      </c>
      <c r="C5" s="21" t="s">
        <v>16</v>
      </c>
      <c r="D5" s="22" t="s">
        <v>17</v>
      </c>
      <c r="E5" s="21" t="s">
        <v>16</v>
      </c>
      <c r="F5" s="22" t="s">
        <v>17</v>
      </c>
      <c r="G5" s="21" t="s">
        <v>16</v>
      </c>
      <c r="H5" s="22" t="s">
        <v>17</v>
      </c>
      <c r="I5" s="21" t="s">
        <v>16</v>
      </c>
      <c r="J5" s="22" t="s">
        <v>17</v>
      </c>
      <c r="K5" s="21" t="s">
        <v>16</v>
      </c>
      <c r="L5" s="22" t="s">
        <v>17</v>
      </c>
    </row>
    <row r="6" spans="2:12" ht="16.399999999999999" customHeight="1" x14ac:dyDescent="0.3">
      <c r="B6" s="9" t="s">
        <v>18</v>
      </c>
      <c r="C6" s="10">
        <v>5039</v>
      </c>
      <c r="D6" s="11">
        <v>1922.4459019999999</v>
      </c>
      <c r="E6" s="10">
        <v>5540</v>
      </c>
      <c r="F6" s="11">
        <v>2232.648839</v>
      </c>
      <c r="G6" s="10">
        <v>5398</v>
      </c>
      <c r="H6" s="11">
        <v>2095.8144790000001</v>
      </c>
      <c r="I6" s="23">
        <v>-9.0433212996389886E-2</v>
      </c>
      <c r="J6" s="24">
        <v>-0.13893942100583065</v>
      </c>
      <c r="K6" s="23">
        <v>-6.6506113375324194E-2</v>
      </c>
      <c r="L6" s="24">
        <v>-8.2721337569306955E-2</v>
      </c>
    </row>
    <row r="7" spans="2:12" ht="16.399999999999999" customHeight="1" x14ac:dyDescent="0.3">
      <c r="B7" s="9" t="s">
        <v>19</v>
      </c>
      <c r="C7" s="10">
        <v>80</v>
      </c>
      <c r="D7" s="11">
        <v>66.199185999999997</v>
      </c>
      <c r="E7" s="10">
        <v>94</v>
      </c>
      <c r="F7" s="11">
        <v>60.973379999999999</v>
      </c>
      <c r="G7" s="10">
        <v>52</v>
      </c>
      <c r="H7" s="11">
        <v>65.141043999999994</v>
      </c>
      <c r="I7" s="23">
        <v>-0.14893617021276595</v>
      </c>
      <c r="J7" s="24">
        <v>8.5706352509898567E-2</v>
      </c>
      <c r="K7" s="23">
        <v>0.53846153846153844</v>
      </c>
      <c r="L7" s="24">
        <v>1.624386001550733E-2</v>
      </c>
    </row>
    <row r="8" spans="2:12" ht="16.399999999999999" customHeight="1" x14ac:dyDescent="0.3">
      <c r="B8" s="9" t="s">
        <v>20</v>
      </c>
      <c r="C8" s="10">
        <v>375</v>
      </c>
      <c r="D8" s="11">
        <v>527.88223600000003</v>
      </c>
      <c r="E8" s="10">
        <v>430</v>
      </c>
      <c r="F8" s="11">
        <v>1875.226555</v>
      </c>
      <c r="G8" s="10">
        <v>368</v>
      </c>
      <c r="H8" s="11">
        <v>418.372051</v>
      </c>
      <c r="I8" s="23">
        <v>-0.12790697674418605</v>
      </c>
      <c r="J8" s="24">
        <v>-0.71849682130807913</v>
      </c>
      <c r="K8" s="23">
        <v>1.9021739130434784E-2</v>
      </c>
      <c r="L8" s="24">
        <v>0.26175310883756914</v>
      </c>
    </row>
    <row r="9" spans="2:12" ht="16.399999999999999" customHeight="1" x14ac:dyDescent="0.3">
      <c r="B9" s="9" t="s">
        <v>21</v>
      </c>
      <c r="C9" s="10">
        <v>281</v>
      </c>
      <c r="D9" s="11">
        <v>104.657253</v>
      </c>
      <c r="E9" s="10">
        <v>209</v>
      </c>
      <c r="F9" s="11">
        <v>133.96524600000001</v>
      </c>
      <c r="G9" s="10">
        <v>262</v>
      </c>
      <c r="H9" s="11">
        <v>133.76447899999999</v>
      </c>
      <c r="I9" s="23">
        <v>0.34449760765550241</v>
      </c>
      <c r="J9" s="24">
        <v>-0.21877310627265231</v>
      </c>
      <c r="K9" s="23">
        <v>7.2519083969465645E-2</v>
      </c>
      <c r="L9" s="24">
        <v>-0.2176005634500322</v>
      </c>
    </row>
    <row r="10" spans="2:12" ht="16.399999999999999" customHeight="1" x14ac:dyDescent="0.3">
      <c r="B10" s="9" t="s">
        <v>22</v>
      </c>
      <c r="C10" s="10">
        <v>74</v>
      </c>
      <c r="D10" s="11">
        <v>551.68329600000004</v>
      </c>
      <c r="E10" s="10">
        <v>99</v>
      </c>
      <c r="F10" s="11">
        <v>178.400643</v>
      </c>
      <c r="G10" s="10">
        <v>90</v>
      </c>
      <c r="H10" s="11">
        <v>243.085857</v>
      </c>
      <c r="I10" s="23">
        <v>-0.25252525252525254</v>
      </c>
      <c r="J10" s="24">
        <v>2.0923840111943992</v>
      </c>
      <c r="K10" s="23">
        <v>-0.17777777777777778</v>
      </c>
      <c r="L10" s="24">
        <v>1.269499767730214</v>
      </c>
    </row>
    <row r="11" spans="2:12" ht="16.399999999999999" customHeight="1" x14ac:dyDescent="0.3">
      <c r="B11" s="9" t="s">
        <v>23</v>
      </c>
      <c r="C11" s="10">
        <v>16</v>
      </c>
      <c r="D11" s="11">
        <v>42.843817999999999</v>
      </c>
      <c r="E11" s="10">
        <v>34</v>
      </c>
      <c r="F11" s="11">
        <v>214.149137</v>
      </c>
      <c r="G11" s="10">
        <v>25</v>
      </c>
      <c r="H11" s="11">
        <v>66.207440000000005</v>
      </c>
      <c r="I11" s="23">
        <v>-0.52941176470588236</v>
      </c>
      <c r="J11" s="24">
        <v>-0.799934668893856</v>
      </c>
      <c r="K11" s="23">
        <v>-0.36</v>
      </c>
      <c r="L11" s="24">
        <v>-0.35288514402610954</v>
      </c>
    </row>
    <row r="12" spans="2:12" ht="16.399999999999999" customHeight="1" x14ac:dyDescent="0.3">
      <c r="B12" s="9" t="s">
        <v>24</v>
      </c>
      <c r="C12" s="10">
        <v>247</v>
      </c>
      <c r="D12" s="11">
        <v>251.67397700000001</v>
      </c>
      <c r="E12" s="10">
        <v>390</v>
      </c>
      <c r="F12" s="11">
        <v>483.55429700000002</v>
      </c>
      <c r="G12" s="10">
        <v>296</v>
      </c>
      <c r="H12" s="11">
        <v>430.21514999999999</v>
      </c>
      <c r="I12" s="23">
        <v>-0.36666666666666664</v>
      </c>
      <c r="J12" s="24">
        <v>-0.47953315985112632</v>
      </c>
      <c r="K12" s="23">
        <v>-0.16554054054054054</v>
      </c>
      <c r="L12" s="24">
        <v>-0.41500438327195122</v>
      </c>
    </row>
    <row r="13" spans="2:12" ht="16.399999999999999" customHeight="1" thickBot="1" x14ac:dyDescent="0.35">
      <c r="B13" s="12" t="s">
        <v>25</v>
      </c>
      <c r="C13" s="13">
        <v>6112</v>
      </c>
      <c r="D13" s="14">
        <v>3467.3856679999999</v>
      </c>
      <c r="E13" s="13">
        <v>6796</v>
      </c>
      <c r="F13" s="14">
        <v>5178.9180969999998</v>
      </c>
      <c r="G13" s="13">
        <v>6491</v>
      </c>
      <c r="H13" s="14">
        <v>3452.6005</v>
      </c>
      <c r="I13" s="25">
        <v>-0.10064743967039436</v>
      </c>
      <c r="J13" s="26">
        <v>-0.33048069055029894</v>
      </c>
      <c r="K13" s="25">
        <v>-5.8388537975658607E-2</v>
      </c>
      <c r="L13" s="26">
        <v>4.282328059675565E-3</v>
      </c>
    </row>
    <row r="14" spans="2:12" x14ac:dyDescent="0.3">
      <c r="B14" s="15"/>
      <c r="C14" s="16"/>
      <c r="D14" s="17"/>
      <c r="E14" s="16"/>
      <c r="F14" s="17"/>
      <c r="G14" s="16"/>
      <c r="H14" s="17"/>
      <c r="I14" s="27"/>
      <c r="J14" s="27"/>
      <c r="K14" s="27"/>
      <c r="L14" s="27"/>
    </row>
    <row r="15" spans="2:12" ht="13.5" customHeight="1" x14ac:dyDescent="0.3"/>
    <row r="16" spans="2:12" ht="14.5" thickBot="1" x14ac:dyDescent="0.35">
      <c r="B16" s="7" t="s">
        <v>26</v>
      </c>
      <c r="L16" s="18"/>
    </row>
    <row r="17" spans="2:12" ht="25.5" customHeight="1" x14ac:dyDescent="0.3">
      <c r="B17" s="76" t="s">
        <v>5</v>
      </c>
      <c r="C17" s="78" t="s">
        <v>27</v>
      </c>
      <c r="D17" s="79"/>
      <c r="E17" s="78" t="s">
        <v>28</v>
      </c>
      <c r="F17" s="79"/>
      <c r="G17" s="80" t="s">
        <v>29</v>
      </c>
      <c r="H17" s="81"/>
      <c r="K17" s="86"/>
      <c r="L17" s="86"/>
    </row>
    <row r="18" spans="2:12" ht="25.5" customHeight="1" x14ac:dyDescent="0.3">
      <c r="B18" s="77"/>
      <c r="C18" s="82" t="s">
        <v>30</v>
      </c>
      <c r="D18" s="83"/>
      <c r="E18" s="82" t="s">
        <v>37</v>
      </c>
      <c r="F18" s="83"/>
      <c r="G18" s="84" t="s">
        <v>14</v>
      </c>
      <c r="H18" s="85"/>
      <c r="K18" s="75"/>
      <c r="L18" s="75"/>
    </row>
    <row r="19" spans="2:12" ht="28" x14ac:dyDescent="0.3">
      <c r="B19" s="20" t="s">
        <v>15</v>
      </c>
      <c r="C19" s="21" t="s">
        <v>16</v>
      </c>
      <c r="D19" s="22" t="s">
        <v>17</v>
      </c>
      <c r="E19" s="21" t="s">
        <v>16</v>
      </c>
      <c r="F19" s="22" t="s">
        <v>17</v>
      </c>
      <c r="G19" s="21" t="s">
        <v>16</v>
      </c>
      <c r="H19" s="22" t="s">
        <v>17</v>
      </c>
      <c r="K19" s="19"/>
      <c r="L19" s="19"/>
    </row>
    <row r="20" spans="2:12" ht="16.399999999999999" customHeight="1" x14ac:dyDescent="0.3">
      <c r="B20" s="9" t="s">
        <v>18</v>
      </c>
      <c r="C20" s="10">
        <v>47740</v>
      </c>
      <c r="D20" s="11">
        <v>18786.579303999999</v>
      </c>
      <c r="E20" s="10">
        <v>47525</v>
      </c>
      <c r="F20" s="11">
        <v>17964.515379999997</v>
      </c>
      <c r="G20" s="28">
        <v>4.5239347711730667E-3</v>
      </c>
      <c r="H20" s="29">
        <v>4.576042863450748E-2</v>
      </c>
      <c r="K20" s="30"/>
      <c r="L20" s="30"/>
    </row>
    <row r="21" spans="2:12" ht="16.399999999999999" customHeight="1" x14ac:dyDescent="0.3">
      <c r="B21" s="9" t="s">
        <v>19</v>
      </c>
      <c r="C21" s="10">
        <v>776</v>
      </c>
      <c r="D21" s="11">
        <v>851.76396399999999</v>
      </c>
      <c r="E21" s="10">
        <v>617</v>
      </c>
      <c r="F21" s="11">
        <v>524.60360600000001</v>
      </c>
      <c r="G21" s="28">
        <v>0.25769854132901132</v>
      </c>
      <c r="H21" s="29">
        <v>0.62363345249289037</v>
      </c>
      <c r="K21" s="30"/>
      <c r="L21" s="30"/>
    </row>
    <row r="22" spans="2:12" ht="16.399999999999999" customHeight="1" x14ac:dyDescent="0.3">
      <c r="B22" s="9" t="s">
        <v>20</v>
      </c>
      <c r="C22" s="10">
        <v>3754</v>
      </c>
      <c r="D22" s="11">
        <v>5489.2293240000008</v>
      </c>
      <c r="E22" s="10">
        <v>3995</v>
      </c>
      <c r="F22" s="11">
        <v>4154.5414209999999</v>
      </c>
      <c r="G22" s="28">
        <v>-6.0325406758448059E-2</v>
      </c>
      <c r="H22" s="29">
        <v>0.32125998220971907</v>
      </c>
      <c r="K22" s="30"/>
      <c r="L22" s="30"/>
    </row>
    <row r="23" spans="2:12" ht="16.399999999999999" customHeight="1" x14ac:dyDescent="0.3">
      <c r="B23" s="9" t="s">
        <v>21</v>
      </c>
      <c r="C23" s="10">
        <v>2644</v>
      </c>
      <c r="D23" s="11">
        <v>1280.8528289999999</v>
      </c>
      <c r="E23" s="10">
        <v>2566</v>
      </c>
      <c r="F23" s="11">
        <v>1482.0537579999998</v>
      </c>
      <c r="G23" s="28">
        <v>3.0397505845674203E-2</v>
      </c>
      <c r="H23" s="29">
        <v>-0.13575818550031293</v>
      </c>
      <c r="K23" s="30"/>
      <c r="L23" s="30"/>
    </row>
    <row r="24" spans="2:12" ht="16.399999999999999" customHeight="1" x14ac:dyDescent="0.3">
      <c r="B24" s="9" t="s">
        <v>22</v>
      </c>
      <c r="C24" s="10">
        <v>749</v>
      </c>
      <c r="D24" s="11">
        <v>2971.663086</v>
      </c>
      <c r="E24" s="10">
        <v>804</v>
      </c>
      <c r="F24" s="11">
        <v>1766.8341670000002</v>
      </c>
      <c r="G24" s="28">
        <v>-6.8407960199004969E-2</v>
      </c>
      <c r="H24" s="29">
        <v>0.68191398010246862</v>
      </c>
      <c r="K24" s="30"/>
      <c r="L24" s="31"/>
    </row>
    <row r="25" spans="2:12" ht="16.399999999999999" customHeight="1" x14ac:dyDescent="0.3">
      <c r="B25" s="9" t="s">
        <v>23</v>
      </c>
      <c r="C25" s="10">
        <v>233</v>
      </c>
      <c r="D25" s="11">
        <v>1830.9445840000001</v>
      </c>
      <c r="E25" s="10">
        <v>267</v>
      </c>
      <c r="F25" s="11">
        <v>1263.324711</v>
      </c>
      <c r="G25" s="28">
        <v>-0.12734082397003746</v>
      </c>
      <c r="H25" s="29">
        <v>0.44930639609724227</v>
      </c>
      <c r="K25" s="30"/>
      <c r="L25" s="30"/>
    </row>
    <row r="26" spans="2:12" ht="16.399999999999999" customHeight="1" x14ac:dyDescent="0.3">
      <c r="B26" s="9" t="s">
        <v>24</v>
      </c>
      <c r="C26" s="10">
        <v>2560</v>
      </c>
      <c r="D26" s="11">
        <v>3382.3179259999997</v>
      </c>
      <c r="E26" s="10">
        <v>2583</v>
      </c>
      <c r="F26" s="11">
        <v>2782.472327</v>
      </c>
      <c r="G26" s="28">
        <v>-8.9043747580332955E-3</v>
      </c>
      <c r="H26" s="29">
        <v>0.21558007717788877</v>
      </c>
      <c r="K26" s="30"/>
      <c r="L26" s="30"/>
    </row>
    <row r="27" spans="2:12" ht="16.399999999999999" customHeight="1" thickBot="1" x14ac:dyDescent="0.35">
      <c r="B27" s="12" t="s">
        <v>25</v>
      </c>
      <c r="C27" s="13">
        <v>58456</v>
      </c>
      <c r="D27" s="14">
        <v>34593.351017000001</v>
      </c>
      <c r="E27" s="13">
        <v>58357</v>
      </c>
      <c r="F27" s="14">
        <v>29938.345369999995</v>
      </c>
      <c r="G27" s="32">
        <v>1.6964545812841647E-3</v>
      </c>
      <c r="H27" s="33">
        <v>0.15548640345583689</v>
      </c>
      <c r="K27" s="34"/>
      <c r="L27" s="34"/>
    </row>
    <row r="29" spans="2:12" ht="14.5" thickBot="1" x14ac:dyDescent="0.35">
      <c r="B29" s="7" t="s">
        <v>32</v>
      </c>
    </row>
    <row r="30" spans="2:12" ht="27.65" customHeight="1" x14ac:dyDescent="0.3">
      <c r="B30" s="76" t="s">
        <v>5</v>
      </c>
      <c r="C30" s="78" t="s">
        <v>33</v>
      </c>
      <c r="D30" s="79"/>
      <c r="E30" s="78" t="s">
        <v>34</v>
      </c>
      <c r="F30" s="79"/>
      <c r="G30" s="80" t="s">
        <v>29</v>
      </c>
      <c r="H30" s="81"/>
    </row>
    <row r="31" spans="2:12" ht="27.75" customHeight="1" x14ac:dyDescent="0.3">
      <c r="B31" s="77"/>
      <c r="C31" s="82" t="s">
        <v>35</v>
      </c>
      <c r="D31" s="83"/>
      <c r="E31" s="82" t="s">
        <v>36</v>
      </c>
      <c r="F31" s="83"/>
      <c r="G31" s="84" t="s">
        <v>14</v>
      </c>
      <c r="H31" s="85"/>
    </row>
    <row r="32" spans="2:12" ht="28" x14ac:dyDescent="0.3">
      <c r="B32" s="20" t="s">
        <v>15</v>
      </c>
      <c r="C32" s="21" t="s">
        <v>16</v>
      </c>
      <c r="D32" s="22" t="s">
        <v>17</v>
      </c>
      <c r="E32" s="21" t="s">
        <v>16</v>
      </c>
      <c r="F32" s="22" t="s">
        <v>17</v>
      </c>
      <c r="G32" s="21" t="s">
        <v>16</v>
      </c>
      <c r="H32" s="22" t="s">
        <v>17</v>
      </c>
    </row>
    <row r="33" spans="2:8" ht="18" customHeight="1" x14ac:dyDescent="0.3">
      <c r="B33" s="9" t="s">
        <v>18</v>
      </c>
      <c r="C33" s="10">
        <v>5039</v>
      </c>
      <c r="D33" s="11">
        <v>1922.4459019999999</v>
      </c>
      <c r="E33" s="10">
        <v>5398</v>
      </c>
      <c r="F33" s="11">
        <v>2095.8144790000001</v>
      </c>
      <c r="G33" s="23">
        <v>-6.6506113375324194E-2</v>
      </c>
      <c r="H33" s="24">
        <v>-8.2721337569306955E-2</v>
      </c>
    </row>
    <row r="34" spans="2:8" ht="18" customHeight="1" x14ac:dyDescent="0.3">
      <c r="B34" s="9" t="s">
        <v>19</v>
      </c>
      <c r="C34" s="10">
        <v>80</v>
      </c>
      <c r="D34" s="11">
        <v>66.199185999999997</v>
      </c>
      <c r="E34" s="10">
        <v>52</v>
      </c>
      <c r="F34" s="11">
        <v>65.141043999999994</v>
      </c>
      <c r="G34" s="23">
        <v>0.53846153846153844</v>
      </c>
      <c r="H34" s="24">
        <v>1.624386001550733E-2</v>
      </c>
    </row>
    <row r="35" spans="2:8" ht="18" customHeight="1" x14ac:dyDescent="0.3">
      <c r="B35" s="9" t="s">
        <v>20</v>
      </c>
      <c r="C35" s="10">
        <v>375</v>
      </c>
      <c r="D35" s="11">
        <v>527.88223600000003</v>
      </c>
      <c r="E35" s="10">
        <v>368</v>
      </c>
      <c r="F35" s="11">
        <v>418.372051</v>
      </c>
      <c r="G35" s="23">
        <v>1.9021739130434784E-2</v>
      </c>
      <c r="H35" s="24">
        <v>0.26175310883756914</v>
      </c>
    </row>
    <row r="36" spans="2:8" ht="18" customHeight="1" x14ac:dyDescent="0.3">
      <c r="B36" s="9" t="s">
        <v>21</v>
      </c>
      <c r="C36" s="10">
        <v>281</v>
      </c>
      <c r="D36" s="11">
        <v>104.657253</v>
      </c>
      <c r="E36" s="10">
        <v>262</v>
      </c>
      <c r="F36" s="11">
        <v>133.76447899999999</v>
      </c>
      <c r="G36" s="23">
        <v>7.2519083969465645E-2</v>
      </c>
      <c r="H36" s="24">
        <v>-0.2176005634500322</v>
      </c>
    </row>
    <row r="37" spans="2:8" ht="18" customHeight="1" x14ac:dyDescent="0.3">
      <c r="B37" s="9" t="s">
        <v>22</v>
      </c>
      <c r="C37" s="10">
        <v>74</v>
      </c>
      <c r="D37" s="11">
        <v>551.68329600000004</v>
      </c>
      <c r="E37" s="10">
        <v>90</v>
      </c>
      <c r="F37" s="11">
        <v>243.085857</v>
      </c>
      <c r="G37" s="23">
        <v>-0.17777777777777778</v>
      </c>
      <c r="H37" s="24">
        <v>1.269499767730214</v>
      </c>
    </row>
    <row r="38" spans="2:8" ht="18" customHeight="1" x14ac:dyDescent="0.3">
      <c r="B38" s="9" t="s">
        <v>23</v>
      </c>
      <c r="C38" s="10">
        <v>16</v>
      </c>
      <c r="D38" s="11">
        <v>42.843817999999999</v>
      </c>
      <c r="E38" s="10">
        <v>25</v>
      </c>
      <c r="F38" s="11">
        <v>66.207440000000005</v>
      </c>
      <c r="G38" s="23">
        <v>-0.36</v>
      </c>
      <c r="H38" s="24">
        <v>-0.35288514402610954</v>
      </c>
    </row>
    <row r="39" spans="2:8" ht="18" customHeight="1" x14ac:dyDescent="0.3">
      <c r="B39" s="9" t="s">
        <v>24</v>
      </c>
      <c r="C39" s="10">
        <v>247</v>
      </c>
      <c r="D39" s="11">
        <v>251.67397700000001</v>
      </c>
      <c r="E39" s="10">
        <v>296</v>
      </c>
      <c r="F39" s="11">
        <v>430.21514999999999</v>
      </c>
      <c r="G39" s="23">
        <v>-0.16554054054054054</v>
      </c>
      <c r="H39" s="24">
        <v>-0.41500438327195122</v>
      </c>
    </row>
    <row r="40" spans="2:8" ht="18" customHeight="1" thickBot="1" x14ac:dyDescent="0.35">
      <c r="B40" s="12" t="s">
        <v>25</v>
      </c>
      <c r="C40" s="13">
        <v>6112</v>
      </c>
      <c r="D40" s="14">
        <v>3467.3856679999999</v>
      </c>
      <c r="E40" s="13">
        <v>6491</v>
      </c>
      <c r="F40" s="14">
        <v>3452.6005</v>
      </c>
      <c r="G40" s="32">
        <v>-5.8388537975658607E-2</v>
      </c>
      <c r="H40" s="33">
        <v>4.282328059675565E-3</v>
      </c>
    </row>
  </sheetData>
  <mergeCells count="27">
    <mergeCell ref="K4:L4"/>
    <mergeCell ref="B3:B4"/>
    <mergeCell ref="C3:D3"/>
    <mergeCell ref="E3:F3"/>
    <mergeCell ref="G3:H3"/>
    <mergeCell ref="I3:J3"/>
    <mergeCell ref="K3:L3"/>
    <mergeCell ref="C4:D4"/>
    <mergeCell ref="E4:F4"/>
    <mergeCell ref="G4:H4"/>
    <mergeCell ref="I4:J4"/>
    <mergeCell ref="K17:L17"/>
    <mergeCell ref="B17:B18"/>
    <mergeCell ref="C17:D17"/>
    <mergeCell ref="E17:F17"/>
    <mergeCell ref="G17:H17"/>
    <mergeCell ref="C18:D18"/>
    <mergeCell ref="E18:F18"/>
    <mergeCell ref="G18:H18"/>
    <mergeCell ref="K18:L18"/>
    <mergeCell ref="B30:B31"/>
    <mergeCell ref="C30:D30"/>
    <mergeCell ref="E30:F30"/>
    <mergeCell ref="G30:H30"/>
    <mergeCell ref="C31:D31"/>
    <mergeCell ref="E31:F31"/>
    <mergeCell ref="G31:H31"/>
  </mergeCells>
  <printOptions horizontalCentered="1"/>
  <pageMargins left="0.31496062992125984" right="0.31496062992125984" top="0.74803149606299213" bottom="0.55118110236220474" header="0.31496062992125984" footer="0.31496062992125984"/>
  <pageSetup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BDA7D-F9F3-42EB-827C-781A37C00159}">
  <sheetPr>
    <pageSetUpPr fitToPage="1"/>
  </sheetPr>
  <dimension ref="B1:L47"/>
  <sheetViews>
    <sheetView workbookViewId="0"/>
  </sheetViews>
  <sheetFormatPr defaultColWidth="9.1796875" defaultRowHeight="14" x14ac:dyDescent="0.3"/>
  <cols>
    <col min="1" max="1" width="2.453125" style="6" customWidth="1"/>
    <col min="2" max="2" width="20.1796875" style="6" customWidth="1"/>
    <col min="3" max="3" width="9.54296875" style="6" customWidth="1"/>
    <col min="4" max="4" width="10.81640625" style="6" customWidth="1"/>
    <col min="5" max="5" width="9.453125" style="6" bestFit="1" customWidth="1"/>
    <col min="6" max="6" width="10.453125" style="6" customWidth="1"/>
    <col min="7" max="8" width="11" style="6" customWidth="1"/>
    <col min="9" max="12" width="10.54296875" style="6" customWidth="1"/>
    <col min="13" max="16384" width="9.1796875" style="6"/>
  </cols>
  <sheetData>
    <row r="1" spans="2:12" ht="55.5" customHeight="1" x14ac:dyDescent="0.3">
      <c r="B1" s="5" t="s">
        <v>38</v>
      </c>
    </row>
    <row r="2" spans="2:12" ht="15.75" customHeight="1" thickBot="1" x14ac:dyDescent="0.35">
      <c r="B2" s="7" t="s">
        <v>4</v>
      </c>
    </row>
    <row r="3" spans="2:12" s="8" customFormat="1" ht="26.25" customHeight="1" x14ac:dyDescent="0.3">
      <c r="B3" s="76" t="s">
        <v>5</v>
      </c>
      <c r="C3" s="78" t="s">
        <v>6</v>
      </c>
      <c r="D3" s="79"/>
      <c r="E3" s="78" t="s">
        <v>7</v>
      </c>
      <c r="F3" s="79"/>
      <c r="G3" s="78" t="s">
        <v>39</v>
      </c>
      <c r="H3" s="79"/>
      <c r="I3" s="80" t="s">
        <v>9</v>
      </c>
      <c r="J3" s="81"/>
      <c r="K3" s="80" t="s">
        <v>10</v>
      </c>
      <c r="L3" s="81"/>
    </row>
    <row r="4" spans="2:12" s="8" customFormat="1" ht="33.75" customHeight="1" x14ac:dyDescent="0.3">
      <c r="B4" s="77"/>
      <c r="C4" s="82" t="s">
        <v>11</v>
      </c>
      <c r="D4" s="83"/>
      <c r="E4" s="82" t="s">
        <v>12</v>
      </c>
      <c r="F4" s="83"/>
      <c r="G4" s="82" t="s">
        <v>13</v>
      </c>
      <c r="H4" s="83"/>
      <c r="I4" s="84" t="s">
        <v>14</v>
      </c>
      <c r="J4" s="85"/>
      <c r="K4" s="84" t="s">
        <v>14</v>
      </c>
      <c r="L4" s="85"/>
    </row>
    <row r="5" spans="2:12" ht="28.5" thickBot="1" x14ac:dyDescent="0.35">
      <c r="B5" s="20" t="s">
        <v>40</v>
      </c>
      <c r="C5" s="21" t="s">
        <v>16</v>
      </c>
      <c r="D5" s="22" t="s">
        <v>17</v>
      </c>
      <c r="E5" s="21" t="s">
        <v>16</v>
      </c>
      <c r="F5" s="22" t="s">
        <v>17</v>
      </c>
      <c r="G5" s="21" t="s">
        <v>16</v>
      </c>
      <c r="H5" s="22" t="s">
        <v>17</v>
      </c>
      <c r="I5" s="21" t="s">
        <v>16</v>
      </c>
      <c r="J5" s="22" t="s">
        <v>17</v>
      </c>
      <c r="K5" s="21" t="s">
        <v>16</v>
      </c>
      <c r="L5" s="22" t="s">
        <v>17</v>
      </c>
    </row>
    <row r="6" spans="2:12" ht="16.399999999999999" customHeight="1" x14ac:dyDescent="0.3">
      <c r="B6" s="35" t="s">
        <v>41</v>
      </c>
      <c r="C6" s="36">
        <v>1580</v>
      </c>
      <c r="D6" s="37">
        <v>1095.8448450000001</v>
      </c>
      <c r="E6" s="36">
        <v>1957</v>
      </c>
      <c r="F6" s="37">
        <v>1726.791702</v>
      </c>
      <c r="G6" s="36">
        <v>1569</v>
      </c>
      <c r="H6" s="37">
        <v>1353.4362490000001</v>
      </c>
      <c r="I6" s="38">
        <v>-0.19264179867143588</v>
      </c>
      <c r="J6" s="39">
        <v>-0.36538677842221873</v>
      </c>
      <c r="K6" s="38">
        <v>7.0108349267049078E-3</v>
      </c>
      <c r="L6" s="39">
        <v>-0.19032400247172632</v>
      </c>
    </row>
    <row r="7" spans="2:12" ht="16.399999999999999" customHeight="1" x14ac:dyDescent="0.3">
      <c r="B7" s="9" t="s">
        <v>42</v>
      </c>
      <c r="C7" s="10">
        <v>2526</v>
      </c>
      <c r="D7" s="40">
        <v>1660.4272020000001</v>
      </c>
      <c r="E7" s="10">
        <v>2578</v>
      </c>
      <c r="F7" s="40">
        <v>2538.0069109999999</v>
      </c>
      <c r="G7" s="10">
        <v>2853</v>
      </c>
      <c r="H7" s="40">
        <v>1312.5244319999999</v>
      </c>
      <c r="I7" s="41">
        <v>-2.0170674941815361E-2</v>
      </c>
      <c r="J7" s="42">
        <v>-0.34577514552717459</v>
      </c>
      <c r="K7" s="41">
        <v>-0.11461619348054679</v>
      </c>
      <c r="L7" s="42">
        <v>0.26506384301728575</v>
      </c>
    </row>
    <row r="8" spans="2:12" ht="16.399999999999999" customHeight="1" x14ac:dyDescent="0.3">
      <c r="B8" s="43" t="s">
        <v>43</v>
      </c>
      <c r="C8" s="44">
        <v>4106</v>
      </c>
      <c r="D8" s="45">
        <v>2756.2720470000004</v>
      </c>
      <c r="E8" s="44">
        <v>4535</v>
      </c>
      <c r="F8" s="45">
        <v>4264.7986129999999</v>
      </c>
      <c r="G8" s="46">
        <v>4422</v>
      </c>
      <c r="H8" s="45">
        <v>2665.960681</v>
      </c>
      <c r="I8" s="47">
        <v>-9.4597574421168687E-2</v>
      </c>
      <c r="J8" s="48">
        <v>-0.35371577954506328</v>
      </c>
      <c r="K8" s="47">
        <v>-7.1460877431026679E-2</v>
      </c>
      <c r="L8" s="48">
        <v>3.3875730667612333E-2</v>
      </c>
    </row>
    <row r="9" spans="2:12" ht="16.399999999999999" customHeight="1" x14ac:dyDescent="0.3">
      <c r="B9" s="49" t="s">
        <v>44</v>
      </c>
      <c r="C9" s="10">
        <v>362</v>
      </c>
      <c r="D9" s="40">
        <v>115.305408</v>
      </c>
      <c r="E9" s="10">
        <v>422</v>
      </c>
      <c r="F9" s="40">
        <v>120.17156300000001</v>
      </c>
      <c r="G9" s="10">
        <v>354</v>
      </c>
      <c r="H9" s="40">
        <v>76.470364000000004</v>
      </c>
      <c r="I9" s="41">
        <v>-0.14218009478672985</v>
      </c>
      <c r="J9" s="42">
        <v>-4.0493398592144514E-2</v>
      </c>
      <c r="K9" s="41">
        <v>2.2598870056497175E-2</v>
      </c>
      <c r="L9" s="42">
        <v>0.50784437223288215</v>
      </c>
    </row>
    <row r="10" spans="2:12" ht="16.399999999999999" customHeight="1" x14ac:dyDescent="0.3">
      <c r="B10" s="9" t="s">
        <v>45</v>
      </c>
      <c r="C10" s="10">
        <v>400</v>
      </c>
      <c r="D10" s="40">
        <v>123.102374</v>
      </c>
      <c r="E10" s="10">
        <v>421</v>
      </c>
      <c r="F10" s="40">
        <v>160.443206</v>
      </c>
      <c r="G10" s="10">
        <v>515</v>
      </c>
      <c r="H10" s="40">
        <v>152.66198299999999</v>
      </c>
      <c r="I10" s="41">
        <v>-4.9881235154394299E-2</v>
      </c>
      <c r="J10" s="42">
        <v>-0.23273551389891825</v>
      </c>
      <c r="K10" s="41">
        <v>-0.22330097087378642</v>
      </c>
      <c r="L10" s="42">
        <v>-0.19362783332900893</v>
      </c>
    </row>
    <row r="11" spans="2:12" ht="16.399999999999999" customHeight="1" x14ac:dyDescent="0.3">
      <c r="B11" s="9" t="s">
        <v>46</v>
      </c>
      <c r="C11" s="10">
        <v>338</v>
      </c>
      <c r="D11" s="40">
        <v>109.157905</v>
      </c>
      <c r="E11" s="10">
        <v>420</v>
      </c>
      <c r="F11" s="40">
        <v>112.447337</v>
      </c>
      <c r="G11" s="10">
        <v>315</v>
      </c>
      <c r="H11" s="40">
        <v>117.579549</v>
      </c>
      <c r="I11" s="41">
        <v>-0.19523809523809524</v>
      </c>
      <c r="J11" s="42">
        <v>-2.9253089381743251E-2</v>
      </c>
      <c r="K11" s="41">
        <v>7.301587301587302E-2</v>
      </c>
      <c r="L11" s="42">
        <v>-7.1625074867398927E-2</v>
      </c>
    </row>
    <row r="12" spans="2:12" ht="16.399999999999999" customHeight="1" x14ac:dyDescent="0.3">
      <c r="B12" s="9" t="s">
        <v>47</v>
      </c>
      <c r="C12" s="10">
        <v>304</v>
      </c>
      <c r="D12" s="40">
        <v>99.867838000000006</v>
      </c>
      <c r="E12" s="10">
        <v>355</v>
      </c>
      <c r="F12" s="40">
        <v>254.180329</v>
      </c>
      <c r="G12" s="10">
        <v>283</v>
      </c>
      <c r="H12" s="40">
        <v>163.81019800000001</v>
      </c>
      <c r="I12" s="41">
        <v>-0.14366197183098592</v>
      </c>
      <c r="J12" s="42">
        <v>-0.60709847849791709</v>
      </c>
      <c r="K12" s="41">
        <v>7.4204946996466431E-2</v>
      </c>
      <c r="L12" s="42">
        <v>-0.39034419578688256</v>
      </c>
    </row>
    <row r="13" spans="2:12" ht="16.399999999999999" customHeight="1" x14ac:dyDescent="0.3">
      <c r="B13" s="50" t="s">
        <v>48</v>
      </c>
      <c r="C13" s="10">
        <v>602</v>
      </c>
      <c r="D13" s="40">
        <v>263.68009599999999</v>
      </c>
      <c r="E13" s="10">
        <v>643</v>
      </c>
      <c r="F13" s="40">
        <v>266.877049</v>
      </c>
      <c r="G13" s="10">
        <v>602</v>
      </c>
      <c r="H13" s="40">
        <v>276.11772500000001</v>
      </c>
      <c r="I13" s="41">
        <v>-6.3763608087091764E-2</v>
      </c>
      <c r="J13" s="42">
        <v>-1.1979123015557654E-2</v>
      </c>
      <c r="K13" s="41">
        <v>0</v>
      </c>
      <c r="L13" s="42">
        <v>-4.5044659845723471E-2</v>
      </c>
    </row>
    <row r="14" spans="2:12" ht="16.399999999999999" customHeight="1" x14ac:dyDescent="0.3">
      <c r="B14" s="51" t="s">
        <v>49</v>
      </c>
      <c r="C14" s="52">
        <v>2006</v>
      </c>
      <c r="D14" s="53">
        <v>711.11362099999997</v>
      </c>
      <c r="E14" s="52">
        <v>2261</v>
      </c>
      <c r="F14" s="53">
        <v>914.11948400000006</v>
      </c>
      <c r="G14" s="52">
        <v>2069</v>
      </c>
      <c r="H14" s="53">
        <v>786.63981899999999</v>
      </c>
      <c r="I14" s="47">
        <v>-0.11278195488721804</v>
      </c>
      <c r="J14" s="48">
        <v>-0.22207803963622777</v>
      </c>
      <c r="K14" s="47">
        <v>-3.0449492508458194E-2</v>
      </c>
      <c r="L14" s="48">
        <v>-9.6011155519703004E-2</v>
      </c>
    </row>
    <row r="15" spans="2:12" ht="16.399999999999999" customHeight="1" thickBot="1" x14ac:dyDescent="0.35">
      <c r="B15" s="54" t="s">
        <v>50</v>
      </c>
      <c r="C15" s="13">
        <v>6112</v>
      </c>
      <c r="D15" s="55">
        <v>3467.3856680000004</v>
      </c>
      <c r="E15" s="56">
        <v>6796</v>
      </c>
      <c r="F15" s="55">
        <v>5178.9180969999998</v>
      </c>
      <c r="G15" s="56">
        <v>6491</v>
      </c>
      <c r="H15" s="55">
        <v>3452.6005</v>
      </c>
      <c r="I15" s="57">
        <v>-0.10064743967039436</v>
      </c>
      <c r="J15" s="58">
        <v>-0.33048069055029883</v>
      </c>
      <c r="K15" s="57">
        <v>-5.8388537975658607E-2</v>
      </c>
      <c r="L15" s="58">
        <v>4.2823280596756969E-3</v>
      </c>
    </row>
    <row r="16" spans="2:12" x14ac:dyDescent="0.3">
      <c r="B16" s="15"/>
      <c r="C16" s="16"/>
      <c r="D16" s="17"/>
      <c r="E16" s="16"/>
      <c r="F16" s="17"/>
      <c r="G16" s="16"/>
      <c r="H16" s="17"/>
      <c r="I16" s="27"/>
      <c r="J16" s="27"/>
      <c r="K16" s="27"/>
      <c r="L16" s="27"/>
    </row>
    <row r="18" spans="2:8" ht="15.75" customHeight="1" thickBot="1" x14ac:dyDescent="0.35">
      <c r="B18" s="7" t="s">
        <v>51</v>
      </c>
    </row>
    <row r="19" spans="2:8" s="8" customFormat="1" ht="26.25" customHeight="1" x14ac:dyDescent="0.3">
      <c r="B19" s="76" t="s">
        <v>5</v>
      </c>
      <c r="C19" s="78" t="s">
        <v>52</v>
      </c>
      <c r="D19" s="79"/>
      <c r="E19" s="78" t="s">
        <v>53</v>
      </c>
      <c r="F19" s="79"/>
      <c r="G19" s="80" t="s">
        <v>29</v>
      </c>
      <c r="H19" s="81"/>
    </row>
    <row r="20" spans="2:8" s="8" customFormat="1" ht="33.75" customHeight="1" x14ac:dyDescent="0.3">
      <c r="B20" s="77"/>
      <c r="C20" s="82" t="s">
        <v>30</v>
      </c>
      <c r="D20" s="83"/>
      <c r="E20" s="82" t="s">
        <v>37</v>
      </c>
      <c r="F20" s="83"/>
      <c r="G20" s="84" t="s">
        <v>14</v>
      </c>
      <c r="H20" s="85"/>
    </row>
    <row r="21" spans="2:8" ht="28.5" thickBot="1" x14ac:dyDescent="0.35">
      <c r="B21" s="20" t="s">
        <v>40</v>
      </c>
      <c r="C21" s="21" t="s">
        <v>16</v>
      </c>
      <c r="D21" s="22" t="s">
        <v>17</v>
      </c>
      <c r="E21" s="21" t="s">
        <v>16</v>
      </c>
      <c r="F21" s="22" t="s">
        <v>17</v>
      </c>
      <c r="G21" s="21" t="s">
        <v>16</v>
      </c>
      <c r="H21" s="22" t="s">
        <v>17</v>
      </c>
    </row>
    <row r="22" spans="2:8" ht="15" customHeight="1" x14ac:dyDescent="0.3">
      <c r="B22" s="35" t="s">
        <v>41</v>
      </c>
      <c r="C22" s="36">
        <v>15681</v>
      </c>
      <c r="D22" s="37">
        <v>13721.120851</v>
      </c>
      <c r="E22" s="36">
        <v>15072</v>
      </c>
      <c r="F22" s="37">
        <v>11595.30573</v>
      </c>
      <c r="G22" s="38">
        <v>4.0406050955414011E-2</v>
      </c>
      <c r="H22" s="39">
        <v>0.18333411558955071</v>
      </c>
    </row>
    <row r="23" spans="2:8" ht="15" customHeight="1" x14ac:dyDescent="0.3">
      <c r="B23" s="9" t="s">
        <v>42</v>
      </c>
      <c r="C23" s="10">
        <v>24236</v>
      </c>
      <c r="D23" s="40">
        <v>14209.587405000002</v>
      </c>
      <c r="E23" s="10">
        <v>25107</v>
      </c>
      <c r="F23" s="40">
        <v>12023.170287000003</v>
      </c>
      <c r="G23" s="41">
        <v>-3.4691520293145338E-2</v>
      </c>
      <c r="H23" s="42">
        <v>0.18185029953073631</v>
      </c>
    </row>
    <row r="24" spans="2:8" ht="15" customHeight="1" x14ac:dyDescent="0.3">
      <c r="B24" s="43" t="s">
        <v>43</v>
      </c>
      <c r="C24" s="44">
        <v>39917</v>
      </c>
      <c r="D24" s="45">
        <v>27930.708256000002</v>
      </c>
      <c r="E24" s="44">
        <v>40179</v>
      </c>
      <c r="F24" s="45">
        <v>23618.476017000001</v>
      </c>
      <c r="G24" s="47">
        <v>-6.5208193334826648E-3</v>
      </c>
      <c r="H24" s="48">
        <v>0.18257876739786943</v>
      </c>
    </row>
    <row r="25" spans="2:8" ht="15" customHeight="1" x14ac:dyDescent="0.3">
      <c r="B25" s="49" t="s">
        <v>44</v>
      </c>
      <c r="C25" s="10">
        <v>3541</v>
      </c>
      <c r="D25" s="40">
        <v>1040.5807580000001</v>
      </c>
      <c r="E25" s="10">
        <v>3569</v>
      </c>
      <c r="F25" s="40">
        <v>910.89282000000003</v>
      </c>
      <c r="G25" s="41">
        <v>-7.845334827682824E-3</v>
      </c>
      <c r="H25" s="42">
        <v>0.14237453095744024</v>
      </c>
    </row>
    <row r="26" spans="2:8" ht="15" customHeight="1" x14ac:dyDescent="0.3">
      <c r="B26" s="9" t="s">
        <v>45</v>
      </c>
      <c r="C26" s="10">
        <v>3652</v>
      </c>
      <c r="D26" s="40">
        <v>1124.965596</v>
      </c>
      <c r="E26" s="10">
        <v>3689</v>
      </c>
      <c r="F26" s="40">
        <v>1122.7517970000001</v>
      </c>
      <c r="G26" s="41">
        <v>-1.0029818378964489E-2</v>
      </c>
      <c r="H26" s="42">
        <v>1.9717617071869009E-3</v>
      </c>
    </row>
    <row r="27" spans="2:8" ht="15" customHeight="1" x14ac:dyDescent="0.3">
      <c r="B27" s="9" t="s">
        <v>46</v>
      </c>
      <c r="C27" s="10">
        <v>3027</v>
      </c>
      <c r="D27" s="40">
        <v>917.80595700000003</v>
      </c>
      <c r="E27" s="10">
        <v>2901</v>
      </c>
      <c r="F27" s="40">
        <v>937.18923200000006</v>
      </c>
      <c r="G27" s="41">
        <v>4.3433298862461223E-2</v>
      </c>
      <c r="H27" s="42">
        <v>-2.0682349239795818E-2</v>
      </c>
    </row>
    <row r="28" spans="2:8" ht="15" customHeight="1" x14ac:dyDescent="0.3">
      <c r="B28" s="9" t="s">
        <v>47</v>
      </c>
      <c r="C28" s="10">
        <v>2834</v>
      </c>
      <c r="D28" s="40">
        <v>1177.0936740000002</v>
      </c>
      <c r="E28" s="10">
        <v>2935</v>
      </c>
      <c r="F28" s="40">
        <v>1149.4389150000002</v>
      </c>
      <c r="G28" s="41">
        <v>-3.4412265758091996E-2</v>
      </c>
      <c r="H28" s="42">
        <v>2.4059355081083197E-2</v>
      </c>
    </row>
    <row r="29" spans="2:8" ht="15" customHeight="1" x14ac:dyDescent="0.3">
      <c r="B29" s="50" t="s">
        <v>48</v>
      </c>
      <c r="C29" s="10">
        <v>5485</v>
      </c>
      <c r="D29" s="40">
        <v>2402.1967760000002</v>
      </c>
      <c r="E29" s="10">
        <v>5084</v>
      </c>
      <c r="F29" s="40">
        <v>2199.5965889999998</v>
      </c>
      <c r="G29" s="41">
        <v>7.8874901652242327E-2</v>
      </c>
      <c r="H29" s="42">
        <v>9.2107883787957853E-2</v>
      </c>
    </row>
    <row r="30" spans="2:8" ht="15" customHeight="1" x14ac:dyDescent="0.3">
      <c r="B30" s="51" t="s">
        <v>49</v>
      </c>
      <c r="C30" s="52">
        <v>18539</v>
      </c>
      <c r="D30" s="53">
        <v>6662.642761000001</v>
      </c>
      <c r="E30" s="52">
        <v>18178</v>
      </c>
      <c r="F30" s="53">
        <v>6319.869353</v>
      </c>
      <c r="G30" s="47">
        <v>1.9859170425789417E-2</v>
      </c>
      <c r="H30" s="48">
        <v>5.4237419929778874E-2</v>
      </c>
    </row>
    <row r="31" spans="2:8" ht="15" customHeight="1" thickBot="1" x14ac:dyDescent="0.35">
      <c r="B31" s="54" t="s">
        <v>50</v>
      </c>
      <c r="C31" s="13">
        <v>58456</v>
      </c>
      <c r="D31" s="55">
        <v>34593.351017000001</v>
      </c>
      <c r="E31" s="56">
        <v>58357</v>
      </c>
      <c r="F31" s="55">
        <v>29938.345370000003</v>
      </c>
      <c r="G31" s="57">
        <v>1.6964545812841647E-3</v>
      </c>
      <c r="H31" s="58">
        <v>0.15548640345583661</v>
      </c>
    </row>
    <row r="34" spans="2:8" ht="15.75" customHeight="1" thickBot="1" x14ac:dyDescent="0.35">
      <c r="B34" s="7" t="s">
        <v>54</v>
      </c>
    </row>
    <row r="35" spans="2:8" s="8" customFormat="1" ht="26.25" customHeight="1" x14ac:dyDescent="0.3">
      <c r="B35" s="76" t="s">
        <v>5</v>
      </c>
      <c r="C35" s="78" t="s">
        <v>55</v>
      </c>
      <c r="D35" s="79"/>
      <c r="E35" s="78" t="s">
        <v>56</v>
      </c>
      <c r="F35" s="79"/>
      <c r="G35" s="80" t="s">
        <v>29</v>
      </c>
      <c r="H35" s="81"/>
    </row>
    <row r="36" spans="2:8" s="8" customFormat="1" ht="33.75" customHeight="1" x14ac:dyDescent="0.3">
      <c r="B36" s="77"/>
      <c r="C36" s="82" t="s">
        <v>35</v>
      </c>
      <c r="D36" s="83"/>
      <c r="E36" s="82" t="s">
        <v>36</v>
      </c>
      <c r="F36" s="83"/>
      <c r="G36" s="84" t="s">
        <v>14</v>
      </c>
      <c r="H36" s="85"/>
    </row>
    <row r="37" spans="2:8" ht="28.5" thickBot="1" x14ac:dyDescent="0.35">
      <c r="B37" s="20" t="s">
        <v>40</v>
      </c>
      <c r="C37" s="21" t="s">
        <v>16</v>
      </c>
      <c r="D37" s="22" t="s">
        <v>17</v>
      </c>
      <c r="E37" s="21" t="s">
        <v>16</v>
      </c>
      <c r="F37" s="22" t="s">
        <v>17</v>
      </c>
      <c r="G37" s="21" t="s">
        <v>16</v>
      </c>
      <c r="H37" s="22" t="s">
        <v>17</v>
      </c>
    </row>
    <row r="38" spans="2:8" ht="16.399999999999999" customHeight="1" x14ac:dyDescent="0.3">
      <c r="B38" s="35" t="s">
        <v>41</v>
      </c>
      <c r="C38" s="36">
        <v>1580</v>
      </c>
      <c r="D38" s="37">
        <v>1095.8448450000001</v>
      </c>
      <c r="E38" s="36">
        <v>1569</v>
      </c>
      <c r="F38" s="37">
        <v>1353.4362490000001</v>
      </c>
      <c r="G38" s="59">
        <v>7.0108349267049078E-3</v>
      </c>
      <c r="H38" s="60">
        <v>-0.19032400247172632</v>
      </c>
    </row>
    <row r="39" spans="2:8" ht="16.399999999999999" customHeight="1" x14ac:dyDescent="0.3">
      <c r="B39" s="9" t="s">
        <v>42</v>
      </c>
      <c r="C39" s="10">
        <v>2526</v>
      </c>
      <c r="D39" s="40">
        <v>1660.4272020000001</v>
      </c>
      <c r="E39" s="10">
        <v>2853</v>
      </c>
      <c r="F39" s="40">
        <v>1312.5244319999999</v>
      </c>
      <c r="G39" s="61">
        <v>-0.11461619348054679</v>
      </c>
      <c r="H39" s="62">
        <v>0.26506384301728575</v>
      </c>
    </row>
    <row r="40" spans="2:8" ht="16.399999999999999" customHeight="1" x14ac:dyDescent="0.3">
      <c r="B40" s="43" t="s">
        <v>43</v>
      </c>
      <c r="C40" s="44">
        <v>4106</v>
      </c>
      <c r="D40" s="45">
        <v>2756.2720470000004</v>
      </c>
      <c r="E40" s="44">
        <v>4422</v>
      </c>
      <c r="F40" s="45">
        <v>2665.960681</v>
      </c>
      <c r="G40" s="47">
        <v>-7.1460877431026679E-2</v>
      </c>
      <c r="H40" s="48">
        <v>3.3875730667612333E-2</v>
      </c>
    </row>
    <row r="41" spans="2:8" ht="16.399999999999999" customHeight="1" x14ac:dyDescent="0.3">
      <c r="B41" s="49" t="s">
        <v>44</v>
      </c>
      <c r="C41" s="10">
        <v>362</v>
      </c>
      <c r="D41" s="40">
        <v>115.305408</v>
      </c>
      <c r="E41" s="10">
        <v>354</v>
      </c>
      <c r="F41" s="40">
        <v>76.470364000000004</v>
      </c>
      <c r="G41" s="61">
        <v>2.2598870056497175E-2</v>
      </c>
      <c r="H41" s="62">
        <v>0.50784437223288215</v>
      </c>
    </row>
    <row r="42" spans="2:8" ht="16.399999999999999" customHeight="1" x14ac:dyDescent="0.3">
      <c r="B42" s="9" t="s">
        <v>45</v>
      </c>
      <c r="C42" s="10">
        <v>400</v>
      </c>
      <c r="D42" s="40">
        <v>123.102374</v>
      </c>
      <c r="E42" s="10">
        <v>515</v>
      </c>
      <c r="F42" s="40">
        <v>152.66198299999999</v>
      </c>
      <c r="G42" s="61">
        <v>-0.22330097087378642</v>
      </c>
      <c r="H42" s="62">
        <v>-0.19362783332900893</v>
      </c>
    </row>
    <row r="43" spans="2:8" ht="16.399999999999999" customHeight="1" x14ac:dyDescent="0.3">
      <c r="B43" s="9" t="s">
        <v>46</v>
      </c>
      <c r="C43" s="10">
        <v>338</v>
      </c>
      <c r="D43" s="40">
        <v>109.157905</v>
      </c>
      <c r="E43" s="10">
        <v>315</v>
      </c>
      <c r="F43" s="40">
        <v>117.579549</v>
      </c>
      <c r="G43" s="61">
        <v>7.301587301587302E-2</v>
      </c>
      <c r="H43" s="62">
        <v>-7.1625074867398927E-2</v>
      </c>
    </row>
    <row r="44" spans="2:8" ht="16.399999999999999" customHeight="1" x14ac:dyDescent="0.3">
      <c r="B44" s="9" t="s">
        <v>47</v>
      </c>
      <c r="C44" s="10">
        <v>304</v>
      </c>
      <c r="D44" s="40">
        <v>99.867838000000006</v>
      </c>
      <c r="E44" s="10">
        <v>283</v>
      </c>
      <c r="F44" s="40">
        <v>163.81019800000001</v>
      </c>
      <c r="G44" s="61">
        <v>7.4204946996466431E-2</v>
      </c>
      <c r="H44" s="62">
        <v>-0.39034419578688256</v>
      </c>
    </row>
    <row r="45" spans="2:8" ht="16.399999999999999" customHeight="1" x14ac:dyDescent="0.3">
      <c r="B45" s="50" t="s">
        <v>48</v>
      </c>
      <c r="C45" s="10">
        <v>602</v>
      </c>
      <c r="D45" s="40">
        <v>263.68009599999999</v>
      </c>
      <c r="E45" s="10">
        <v>602</v>
      </c>
      <c r="F45" s="40">
        <v>276.11772500000001</v>
      </c>
      <c r="G45" s="61">
        <v>0</v>
      </c>
      <c r="H45" s="62">
        <v>-4.5044659845723471E-2</v>
      </c>
    </row>
    <row r="46" spans="2:8" ht="16.399999999999999" customHeight="1" x14ac:dyDescent="0.3">
      <c r="B46" s="51" t="s">
        <v>49</v>
      </c>
      <c r="C46" s="52">
        <v>2006</v>
      </c>
      <c r="D46" s="53">
        <v>711.11362099999997</v>
      </c>
      <c r="E46" s="52">
        <v>2069</v>
      </c>
      <c r="F46" s="53">
        <v>786.63981899999999</v>
      </c>
      <c r="G46" s="47">
        <v>-3.0449492508458194E-2</v>
      </c>
      <c r="H46" s="48">
        <v>-9.6011155519703004E-2</v>
      </c>
    </row>
    <row r="47" spans="2:8" ht="16.399999999999999" customHeight="1" thickBot="1" x14ac:dyDescent="0.35">
      <c r="B47" s="54" t="s">
        <v>50</v>
      </c>
      <c r="C47" s="13">
        <v>6112</v>
      </c>
      <c r="D47" s="55">
        <v>3467.3856680000004</v>
      </c>
      <c r="E47" s="56">
        <v>6491</v>
      </c>
      <c r="F47" s="55">
        <v>3452.6005</v>
      </c>
      <c r="G47" s="57">
        <v>-5.8388537975658607E-2</v>
      </c>
      <c r="H47" s="58">
        <v>4.2823280596756969E-3</v>
      </c>
    </row>
  </sheetData>
  <mergeCells count="25">
    <mergeCell ref="K4:L4"/>
    <mergeCell ref="B3:B4"/>
    <mergeCell ref="C3:D3"/>
    <mergeCell ref="E3:F3"/>
    <mergeCell ref="G3:H3"/>
    <mergeCell ref="I3:J3"/>
    <mergeCell ref="K3:L3"/>
    <mergeCell ref="C4:D4"/>
    <mergeCell ref="E4:F4"/>
    <mergeCell ref="G4:H4"/>
    <mergeCell ref="I4:J4"/>
    <mergeCell ref="B19:B20"/>
    <mergeCell ref="C19:D19"/>
    <mergeCell ref="E19:F19"/>
    <mergeCell ref="G19:H19"/>
    <mergeCell ref="C20:D20"/>
    <mergeCell ref="E20:F20"/>
    <mergeCell ref="G20:H20"/>
    <mergeCell ref="B35:B36"/>
    <mergeCell ref="C35:D35"/>
    <mergeCell ref="E35:F35"/>
    <mergeCell ref="G35:H35"/>
    <mergeCell ref="C36:D36"/>
    <mergeCell ref="E36:F36"/>
    <mergeCell ref="G36:H36"/>
  </mergeCells>
  <printOptions horizontalCentered="1"/>
  <pageMargins left="0.31496062992125984" right="0.31496062992125984" top="0.74803149606299213" bottom="0.55118110236220474" header="0.31496062992125984" footer="0.31496062992125984"/>
  <pageSetup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D1E7-24CA-4CA1-B28A-F2AAF66FE568}">
  <sheetPr>
    <pageSetUpPr fitToPage="1"/>
  </sheetPr>
  <dimension ref="B1:L44"/>
  <sheetViews>
    <sheetView workbookViewId="0"/>
  </sheetViews>
  <sheetFormatPr defaultColWidth="9.1796875" defaultRowHeight="14" x14ac:dyDescent="0.3"/>
  <cols>
    <col min="1" max="1" width="2.453125" style="6" customWidth="1"/>
    <col min="2" max="2" width="18.54296875" style="6" bestFit="1" customWidth="1"/>
    <col min="3" max="3" width="11.453125" style="6" customWidth="1"/>
    <col min="4" max="4" width="12.81640625" style="6" customWidth="1"/>
    <col min="5" max="6" width="11.453125" style="6" customWidth="1"/>
    <col min="7" max="8" width="10.453125" style="6" customWidth="1"/>
    <col min="9" max="12" width="10.1796875" style="6" customWidth="1"/>
    <col min="13" max="16384" width="9.1796875" style="6"/>
  </cols>
  <sheetData>
    <row r="1" spans="2:12" ht="61.5" customHeight="1" x14ac:dyDescent="0.3">
      <c r="B1" s="5" t="s">
        <v>57</v>
      </c>
    </row>
    <row r="2" spans="2:12" ht="14.5" thickBot="1" x14ac:dyDescent="0.35">
      <c r="B2" s="7" t="s">
        <v>4</v>
      </c>
    </row>
    <row r="3" spans="2:12" s="8" customFormat="1" ht="29.5" customHeight="1" x14ac:dyDescent="0.3">
      <c r="B3" s="76" t="s">
        <v>5</v>
      </c>
      <c r="C3" s="78" t="s">
        <v>6</v>
      </c>
      <c r="D3" s="79"/>
      <c r="E3" s="78" t="s">
        <v>7</v>
      </c>
      <c r="F3" s="79"/>
      <c r="G3" s="78" t="s">
        <v>8</v>
      </c>
      <c r="H3" s="79"/>
      <c r="I3" s="80" t="s">
        <v>9</v>
      </c>
      <c r="J3" s="81"/>
      <c r="K3" s="80" t="s">
        <v>10</v>
      </c>
      <c r="L3" s="81"/>
    </row>
    <row r="4" spans="2:12" s="8" customFormat="1" ht="29.5" customHeight="1" x14ac:dyDescent="0.3">
      <c r="B4" s="77"/>
      <c r="C4" s="82" t="s">
        <v>11</v>
      </c>
      <c r="D4" s="83"/>
      <c r="E4" s="82" t="s">
        <v>12</v>
      </c>
      <c r="F4" s="83"/>
      <c r="G4" s="82" t="s">
        <v>13</v>
      </c>
      <c r="H4" s="83"/>
      <c r="I4" s="84" t="s">
        <v>14</v>
      </c>
      <c r="J4" s="85"/>
      <c r="K4" s="84" t="s">
        <v>14</v>
      </c>
      <c r="L4" s="85"/>
    </row>
    <row r="5" spans="2:12" ht="28.5" thickBot="1" x14ac:dyDescent="0.35">
      <c r="B5" s="20" t="s">
        <v>58</v>
      </c>
      <c r="C5" s="21" t="s">
        <v>16</v>
      </c>
      <c r="D5" s="22" t="s">
        <v>17</v>
      </c>
      <c r="E5" s="21" t="s">
        <v>16</v>
      </c>
      <c r="F5" s="22" t="s">
        <v>17</v>
      </c>
      <c r="G5" s="21" t="s">
        <v>16</v>
      </c>
      <c r="H5" s="22" t="s">
        <v>17</v>
      </c>
      <c r="I5" s="21" t="s">
        <v>16</v>
      </c>
      <c r="J5" s="22" t="s">
        <v>17</v>
      </c>
      <c r="K5" s="21" t="s">
        <v>16</v>
      </c>
      <c r="L5" s="22" t="s">
        <v>17</v>
      </c>
    </row>
    <row r="6" spans="2:12" x14ac:dyDescent="0.3">
      <c r="B6" s="35" t="s">
        <v>59</v>
      </c>
      <c r="C6" s="36">
        <v>3548</v>
      </c>
      <c r="D6" s="37">
        <v>2528.1126429999999</v>
      </c>
      <c r="E6" s="36">
        <v>3987</v>
      </c>
      <c r="F6" s="37">
        <v>4351.3598410000004</v>
      </c>
      <c r="G6" s="36">
        <v>4009</v>
      </c>
      <c r="H6" s="37">
        <v>2794.3154420000001</v>
      </c>
      <c r="I6" s="38">
        <v>-0.11010785051417106</v>
      </c>
      <c r="J6" s="39">
        <v>-0.41900630254035576</v>
      </c>
      <c r="K6" s="38">
        <v>-0.11499126964330257</v>
      </c>
      <c r="L6" s="39">
        <v>-9.5265836848207969E-2</v>
      </c>
    </row>
    <row r="7" spans="2:12" x14ac:dyDescent="0.3">
      <c r="B7" s="9" t="s">
        <v>60</v>
      </c>
      <c r="C7" s="10">
        <v>53</v>
      </c>
      <c r="D7" s="40">
        <v>4.5262349999999998</v>
      </c>
      <c r="E7" s="10">
        <v>37</v>
      </c>
      <c r="F7" s="40">
        <v>4.4411399999999999</v>
      </c>
      <c r="G7" s="10">
        <v>35</v>
      </c>
      <c r="H7" s="40">
        <v>2.5435089999999998</v>
      </c>
      <c r="I7" s="41">
        <v>0.43243243243243246</v>
      </c>
      <c r="J7" s="42">
        <v>1.9160620921655235E-2</v>
      </c>
      <c r="K7" s="41">
        <v>0.51428571428571423</v>
      </c>
      <c r="L7" s="42">
        <v>0.7795238782327879</v>
      </c>
    </row>
    <row r="8" spans="2:12" x14ac:dyDescent="0.3">
      <c r="B8" s="49" t="s">
        <v>61</v>
      </c>
      <c r="C8" s="10">
        <v>531</v>
      </c>
      <c r="D8" s="40">
        <v>241.49099699999999</v>
      </c>
      <c r="E8" s="10">
        <v>598</v>
      </c>
      <c r="F8" s="40">
        <v>172.04327000000001</v>
      </c>
      <c r="G8" s="10">
        <v>561</v>
      </c>
      <c r="H8" s="40">
        <v>147.995237</v>
      </c>
      <c r="I8" s="41">
        <v>-0.11204013377926421</v>
      </c>
      <c r="J8" s="42">
        <v>0.40366430491585042</v>
      </c>
      <c r="K8" s="41">
        <v>-5.3475935828877004E-2</v>
      </c>
      <c r="L8" s="42">
        <v>0.63174843930957036</v>
      </c>
    </row>
    <row r="9" spans="2:12" x14ac:dyDescent="0.3">
      <c r="B9" s="9" t="s">
        <v>62</v>
      </c>
      <c r="C9" s="10">
        <v>1086</v>
      </c>
      <c r="D9" s="40">
        <v>619.79105400000003</v>
      </c>
      <c r="E9" s="10">
        <v>1189</v>
      </c>
      <c r="F9" s="40">
        <v>590.06685300000004</v>
      </c>
      <c r="G9" s="10">
        <v>999</v>
      </c>
      <c r="H9" s="40">
        <v>434.60883000000001</v>
      </c>
      <c r="I9" s="41">
        <v>-8.6627417998317913E-2</v>
      </c>
      <c r="J9" s="42">
        <v>5.0374293775149563E-2</v>
      </c>
      <c r="K9" s="41">
        <v>8.7087087087087081E-2</v>
      </c>
      <c r="L9" s="42">
        <v>0.4260894193060919</v>
      </c>
    </row>
    <row r="10" spans="2:12" x14ac:dyDescent="0.3">
      <c r="B10" s="9" t="s">
        <v>63</v>
      </c>
      <c r="C10" s="10">
        <v>44</v>
      </c>
      <c r="D10" s="40">
        <v>8.6234699999999993</v>
      </c>
      <c r="E10" s="10">
        <v>53</v>
      </c>
      <c r="F10" s="40">
        <v>13.277888000000001</v>
      </c>
      <c r="G10" s="10">
        <v>33</v>
      </c>
      <c r="H10" s="40">
        <v>9.740793</v>
      </c>
      <c r="I10" s="41">
        <v>-0.16981132075471697</v>
      </c>
      <c r="J10" s="42">
        <v>-0.35053903150862559</v>
      </c>
      <c r="K10" s="41">
        <v>0.33333333333333331</v>
      </c>
      <c r="L10" s="42">
        <v>-0.11470554810065266</v>
      </c>
    </row>
    <row r="11" spans="2:12" x14ac:dyDescent="0.3">
      <c r="B11" s="9" t="s">
        <v>64</v>
      </c>
      <c r="C11" s="10">
        <v>505</v>
      </c>
      <c r="D11" s="40">
        <v>30.756032999999999</v>
      </c>
      <c r="E11" s="10">
        <v>579</v>
      </c>
      <c r="F11" s="40">
        <v>19.392904000000001</v>
      </c>
      <c r="G11" s="10">
        <v>512</v>
      </c>
      <c r="H11" s="40">
        <v>31.648685</v>
      </c>
      <c r="I11" s="41">
        <v>-0.12780656303972365</v>
      </c>
      <c r="J11" s="42">
        <v>0.58594262107418238</v>
      </c>
      <c r="K11" s="41">
        <v>-1.3671875E-2</v>
      </c>
      <c r="L11" s="42">
        <v>-2.8205026527958484E-2</v>
      </c>
    </row>
    <row r="12" spans="2:12" x14ac:dyDescent="0.3">
      <c r="B12" s="50" t="s">
        <v>65</v>
      </c>
      <c r="C12" s="10">
        <v>16</v>
      </c>
      <c r="D12" s="40">
        <v>0.167851</v>
      </c>
      <c r="E12" s="10">
        <v>11</v>
      </c>
      <c r="F12" s="40">
        <v>0.16685</v>
      </c>
      <c r="G12" s="10">
        <v>10</v>
      </c>
      <c r="H12" s="40">
        <v>0.14030400000000001</v>
      </c>
      <c r="I12" s="41">
        <v>0.45454545454545453</v>
      </c>
      <c r="J12" s="42">
        <v>5.9994006592748094E-3</v>
      </c>
      <c r="K12" s="41">
        <v>0.6</v>
      </c>
      <c r="L12" s="42">
        <v>0.19633795187592645</v>
      </c>
    </row>
    <row r="13" spans="2:12" x14ac:dyDescent="0.3">
      <c r="B13" s="50" t="s">
        <v>66</v>
      </c>
      <c r="C13" s="63">
        <v>329</v>
      </c>
      <c r="D13" s="64">
        <v>33.917385000000003</v>
      </c>
      <c r="E13" s="63">
        <v>342</v>
      </c>
      <c r="F13" s="40">
        <v>28.169350999999999</v>
      </c>
      <c r="G13" s="63">
        <v>332</v>
      </c>
      <c r="H13" s="64">
        <v>31.607700000000001</v>
      </c>
      <c r="I13" s="41">
        <v>-3.8011695906432746E-2</v>
      </c>
      <c r="J13" s="42">
        <v>0.2040527664268873</v>
      </c>
      <c r="K13" s="41">
        <v>-9.0361445783132526E-3</v>
      </c>
      <c r="L13" s="42">
        <v>7.3073491585911088E-2</v>
      </c>
    </row>
    <row r="14" spans="2:12" ht="14.5" thickBot="1" x14ac:dyDescent="0.35">
      <c r="B14" s="12" t="s">
        <v>50</v>
      </c>
      <c r="C14" s="13">
        <v>6112</v>
      </c>
      <c r="D14" s="65">
        <v>3467.3856680000004</v>
      </c>
      <c r="E14" s="13">
        <v>6796</v>
      </c>
      <c r="F14" s="65">
        <v>5178.9180969999998</v>
      </c>
      <c r="G14" s="13">
        <v>6491</v>
      </c>
      <c r="H14" s="65">
        <v>3452.6005000000005</v>
      </c>
      <c r="I14" s="66">
        <v>-0.10064743967039436</v>
      </c>
      <c r="J14" s="67">
        <v>-0.33048069055029883</v>
      </c>
      <c r="K14" s="66">
        <v>-5.8388537975658607E-2</v>
      </c>
      <c r="L14" s="67">
        <v>4.2823280596755641E-3</v>
      </c>
    </row>
    <row r="15" spans="2:12" x14ac:dyDescent="0.3">
      <c r="B15" s="15"/>
      <c r="C15" s="16"/>
      <c r="D15" s="17"/>
      <c r="E15" s="16"/>
      <c r="F15" s="17"/>
      <c r="G15" s="16"/>
      <c r="H15" s="17"/>
      <c r="I15" s="27"/>
      <c r="J15" s="27"/>
      <c r="K15" s="27"/>
      <c r="L15" s="27"/>
    </row>
    <row r="17" spans="2:8" ht="14.5" thickBot="1" x14ac:dyDescent="0.35">
      <c r="B17" s="7" t="s">
        <v>51</v>
      </c>
    </row>
    <row r="18" spans="2:8" s="8" customFormat="1" ht="39" customHeight="1" x14ac:dyDescent="0.3">
      <c r="B18" s="76" t="s">
        <v>5</v>
      </c>
      <c r="C18" s="78" t="s">
        <v>27</v>
      </c>
      <c r="D18" s="79"/>
      <c r="E18" s="78" t="s">
        <v>28</v>
      </c>
      <c r="F18" s="79"/>
      <c r="G18" s="80" t="s">
        <v>29</v>
      </c>
      <c r="H18" s="81"/>
    </row>
    <row r="19" spans="2:8" s="8" customFormat="1" ht="39" customHeight="1" x14ac:dyDescent="0.3">
      <c r="B19" s="77"/>
      <c r="C19" s="82" t="s">
        <v>67</v>
      </c>
      <c r="D19" s="83"/>
      <c r="E19" s="82" t="s">
        <v>31</v>
      </c>
      <c r="F19" s="83"/>
      <c r="G19" s="84" t="s">
        <v>14</v>
      </c>
      <c r="H19" s="85"/>
    </row>
    <row r="20" spans="2:8" ht="28.5" thickBot="1" x14ac:dyDescent="0.35">
      <c r="B20" s="20" t="s">
        <v>58</v>
      </c>
      <c r="C20" s="21" t="s">
        <v>16</v>
      </c>
      <c r="D20" s="22" t="s">
        <v>17</v>
      </c>
      <c r="E20" s="21" t="s">
        <v>16</v>
      </c>
      <c r="F20" s="22" t="s">
        <v>17</v>
      </c>
      <c r="G20" s="21" t="s">
        <v>16</v>
      </c>
      <c r="H20" s="22" t="s">
        <v>17</v>
      </c>
    </row>
    <row r="21" spans="2:8" x14ac:dyDescent="0.3">
      <c r="B21" s="35" t="s">
        <v>59</v>
      </c>
      <c r="C21" s="36">
        <v>34634</v>
      </c>
      <c r="D21" s="37">
        <v>27707.679539000001</v>
      </c>
      <c r="E21" s="36">
        <v>34282</v>
      </c>
      <c r="F21" s="37">
        <v>23555.971374999997</v>
      </c>
      <c r="G21" s="38">
        <v>1.0267779009392684E-2</v>
      </c>
      <c r="H21" s="39">
        <v>0.17624865041253276</v>
      </c>
    </row>
    <row r="22" spans="2:8" x14ac:dyDescent="0.3">
      <c r="B22" s="9" t="s">
        <v>60</v>
      </c>
      <c r="C22" s="10">
        <v>337</v>
      </c>
      <c r="D22" s="37">
        <v>27.449715000000001</v>
      </c>
      <c r="E22" s="10">
        <v>421</v>
      </c>
      <c r="F22" s="40">
        <v>45.320771999999991</v>
      </c>
      <c r="G22" s="41">
        <v>-0.1995249406175772</v>
      </c>
      <c r="H22" s="42">
        <v>-0.39432375512049955</v>
      </c>
    </row>
    <row r="23" spans="2:8" x14ac:dyDescent="0.3">
      <c r="B23" s="49" t="s">
        <v>61</v>
      </c>
      <c r="C23" s="10">
        <v>4727</v>
      </c>
      <c r="D23" s="37">
        <v>1484.3471850000001</v>
      </c>
      <c r="E23" s="10">
        <v>4839</v>
      </c>
      <c r="F23" s="40">
        <v>1358.0283800000002</v>
      </c>
      <c r="G23" s="41">
        <v>-2.3145277949989666E-2</v>
      </c>
      <c r="H23" s="42">
        <v>9.3016321941666535E-2</v>
      </c>
    </row>
    <row r="24" spans="2:8" x14ac:dyDescent="0.3">
      <c r="B24" s="9" t="s">
        <v>62</v>
      </c>
      <c r="C24" s="10">
        <v>10270</v>
      </c>
      <c r="D24" s="37">
        <v>4620.8792130000002</v>
      </c>
      <c r="E24" s="10">
        <v>9702</v>
      </c>
      <c r="F24" s="40">
        <v>4187.3602940000001</v>
      </c>
      <c r="G24" s="41">
        <v>5.8544629973201402E-2</v>
      </c>
      <c r="H24" s="42">
        <v>0.10353036007462321</v>
      </c>
    </row>
    <row r="25" spans="2:8" x14ac:dyDescent="0.3">
      <c r="B25" s="9" t="s">
        <v>63</v>
      </c>
      <c r="C25" s="10">
        <v>432</v>
      </c>
      <c r="D25" s="37">
        <v>133.69549700000002</v>
      </c>
      <c r="E25" s="10">
        <v>377</v>
      </c>
      <c r="F25" s="40">
        <v>132.962255</v>
      </c>
      <c r="G25" s="41">
        <v>0.14588859416445624</v>
      </c>
      <c r="H25" s="42">
        <v>5.5146627890751282E-3</v>
      </c>
    </row>
    <row r="26" spans="2:8" x14ac:dyDescent="0.3">
      <c r="B26" s="9" t="s">
        <v>64</v>
      </c>
      <c r="C26" s="10">
        <v>4747</v>
      </c>
      <c r="D26" s="37">
        <v>249.39223800000002</v>
      </c>
      <c r="E26" s="10">
        <v>4656</v>
      </c>
      <c r="F26" s="40">
        <v>285.33667500000001</v>
      </c>
      <c r="G26" s="41">
        <v>1.95446735395189E-2</v>
      </c>
      <c r="H26" s="42">
        <v>-0.12597201884405498</v>
      </c>
    </row>
    <row r="27" spans="2:8" x14ac:dyDescent="0.3">
      <c r="B27" s="50" t="s">
        <v>65</v>
      </c>
      <c r="C27" s="10">
        <v>118</v>
      </c>
      <c r="D27" s="37">
        <v>2.0497879999999999</v>
      </c>
      <c r="E27" s="10">
        <v>121</v>
      </c>
      <c r="F27" s="40">
        <v>2.0545170000000001</v>
      </c>
      <c r="G27" s="41">
        <v>-2.4793388429752067E-2</v>
      </c>
      <c r="H27" s="42">
        <v>-2.3017575420403945E-3</v>
      </c>
    </row>
    <row r="28" spans="2:8" x14ac:dyDescent="0.3">
      <c r="B28" s="50" t="s">
        <v>66</v>
      </c>
      <c r="C28" s="10">
        <v>3191</v>
      </c>
      <c r="D28" s="37">
        <v>367.85784200000006</v>
      </c>
      <c r="E28" s="10">
        <v>3959</v>
      </c>
      <c r="F28" s="40">
        <v>371.31110200000006</v>
      </c>
      <c r="G28" s="38">
        <v>-0.19398838090426876</v>
      </c>
      <c r="H28" s="39">
        <v>-9.3001797721631273E-3</v>
      </c>
    </row>
    <row r="29" spans="2:8" ht="14.5" thickBot="1" x14ac:dyDescent="0.35">
      <c r="B29" s="68" t="s">
        <v>50</v>
      </c>
      <c r="C29" s="69">
        <v>58456</v>
      </c>
      <c r="D29" s="70">
        <v>34593.351016999994</v>
      </c>
      <c r="E29" s="69">
        <v>58357</v>
      </c>
      <c r="F29" s="71">
        <v>29938.345369999992</v>
      </c>
      <c r="G29" s="72">
        <v>1.6964545812841647E-3</v>
      </c>
      <c r="H29" s="73">
        <v>0.15548640345583678</v>
      </c>
    </row>
    <row r="32" spans="2:8" ht="14.5" thickBot="1" x14ac:dyDescent="0.35">
      <c r="B32" s="7" t="s">
        <v>54</v>
      </c>
    </row>
    <row r="33" spans="2:8" s="8" customFormat="1" ht="31.5" customHeight="1" x14ac:dyDescent="0.3">
      <c r="B33" s="76" t="s">
        <v>5</v>
      </c>
      <c r="C33" s="78" t="s">
        <v>33</v>
      </c>
      <c r="D33" s="79"/>
      <c r="E33" s="78" t="s">
        <v>34</v>
      </c>
      <c r="F33" s="79"/>
      <c r="G33" s="80" t="s">
        <v>29</v>
      </c>
      <c r="H33" s="81"/>
    </row>
    <row r="34" spans="2:8" s="8" customFormat="1" ht="31.5" customHeight="1" x14ac:dyDescent="0.3">
      <c r="B34" s="77"/>
      <c r="C34" s="82" t="s">
        <v>35</v>
      </c>
      <c r="D34" s="83"/>
      <c r="E34" s="82" t="s">
        <v>36</v>
      </c>
      <c r="F34" s="83"/>
      <c r="G34" s="84" t="s">
        <v>14</v>
      </c>
      <c r="H34" s="85"/>
    </row>
    <row r="35" spans="2:8" ht="28.5" thickBot="1" x14ac:dyDescent="0.35">
      <c r="B35" s="20" t="s">
        <v>58</v>
      </c>
      <c r="C35" s="21" t="s">
        <v>16</v>
      </c>
      <c r="D35" s="22" t="s">
        <v>17</v>
      </c>
      <c r="E35" s="21" t="s">
        <v>16</v>
      </c>
      <c r="F35" s="22" t="s">
        <v>17</v>
      </c>
      <c r="G35" s="21" t="s">
        <v>16</v>
      </c>
      <c r="H35" s="22" t="s">
        <v>17</v>
      </c>
    </row>
    <row r="36" spans="2:8" x14ac:dyDescent="0.3">
      <c r="B36" s="35" t="s">
        <v>59</v>
      </c>
      <c r="C36" s="36">
        <v>3548</v>
      </c>
      <c r="D36" s="37">
        <v>2528.1126429999999</v>
      </c>
      <c r="E36" s="36">
        <v>4009</v>
      </c>
      <c r="F36" s="37">
        <v>2794.3154420000001</v>
      </c>
      <c r="G36" s="38">
        <v>-0.11499126964330257</v>
      </c>
      <c r="H36" s="39">
        <v>-9.5265836848207969E-2</v>
      </c>
    </row>
    <row r="37" spans="2:8" x14ac:dyDescent="0.3">
      <c r="B37" s="9" t="s">
        <v>60</v>
      </c>
      <c r="C37" s="10">
        <v>53</v>
      </c>
      <c r="D37" s="40">
        <v>4.5262349999999998</v>
      </c>
      <c r="E37" s="10">
        <v>35</v>
      </c>
      <c r="F37" s="40">
        <v>2.5435089999999998</v>
      </c>
      <c r="G37" s="41">
        <v>0.51428571428571423</v>
      </c>
      <c r="H37" s="42">
        <v>0.7795238782327879</v>
      </c>
    </row>
    <row r="38" spans="2:8" x14ac:dyDescent="0.3">
      <c r="B38" s="49" t="s">
        <v>61</v>
      </c>
      <c r="C38" s="10">
        <v>531</v>
      </c>
      <c r="D38" s="40">
        <v>241.49099699999999</v>
      </c>
      <c r="E38" s="10">
        <v>561</v>
      </c>
      <c r="F38" s="40">
        <v>147.995237</v>
      </c>
      <c r="G38" s="41">
        <v>-5.3475935828877004E-2</v>
      </c>
      <c r="H38" s="42">
        <v>0.63174843930957036</v>
      </c>
    </row>
    <row r="39" spans="2:8" x14ac:dyDescent="0.3">
      <c r="B39" s="9" t="s">
        <v>62</v>
      </c>
      <c r="C39" s="10">
        <v>1086</v>
      </c>
      <c r="D39" s="40">
        <v>619.79105400000003</v>
      </c>
      <c r="E39" s="10">
        <v>999</v>
      </c>
      <c r="F39" s="40">
        <v>434.60883000000001</v>
      </c>
      <c r="G39" s="41">
        <v>8.7087087087087081E-2</v>
      </c>
      <c r="H39" s="42">
        <v>0.4260894193060919</v>
      </c>
    </row>
    <row r="40" spans="2:8" x14ac:dyDescent="0.3">
      <c r="B40" s="9" t="s">
        <v>63</v>
      </c>
      <c r="C40" s="10">
        <v>44</v>
      </c>
      <c r="D40" s="40">
        <v>8.6234699999999993</v>
      </c>
      <c r="E40" s="10">
        <v>33</v>
      </c>
      <c r="F40" s="40">
        <v>9.740793</v>
      </c>
      <c r="G40" s="41">
        <v>0.33333333333333331</v>
      </c>
      <c r="H40" s="42">
        <v>-0.11470554810065266</v>
      </c>
    </row>
    <row r="41" spans="2:8" x14ac:dyDescent="0.3">
      <c r="B41" s="9" t="s">
        <v>64</v>
      </c>
      <c r="C41" s="10">
        <v>505</v>
      </c>
      <c r="D41" s="40">
        <v>30.756032999999999</v>
      </c>
      <c r="E41" s="10">
        <v>512</v>
      </c>
      <c r="F41" s="40">
        <v>31.648685</v>
      </c>
      <c r="G41" s="41">
        <v>-1.3671875E-2</v>
      </c>
      <c r="H41" s="42">
        <v>-2.8205026527958484E-2</v>
      </c>
    </row>
    <row r="42" spans="2:8" x14ac:dyDescent="0.3">
      <c r="B42" s="50" t="s">
        <v>65</v>
      </c>
      <c r="C42" s="10">
        <v>16</v>
      </c>
      <c r="D42" s="40">
        <v>0.167851</v>
      </c>
      <c r="E42" s="10">
        <v>10</v>
      </c>
      <c r="F42" s="40">
        <v>0.14030400000000001</v>
      </c>
      <c r="G42" s="41">
        <v>0.6</v>
      </c>
      <c r="H42" s="42">
        <v>0.19633795187592645</v>
      </c>
    </row>
    <row r="43" spans="2:8" x14ac:dyDescent="0.3">
      <c r="B43" s="50" t="s">
        <v>66</v>
      </c>
      <c r="C43" s="10">
        <v>329</v>
      </c>
      <c r="D43" s="40">
        <v>33.917385000000003</v>
      </c>
      <c r="E43" s="10">
        <v>332</v>
      </c>
      <c r="F43" s="40">
        <v>31.607700000000001</v>
      </c>
      <c r="G43" s="41">
        <v>-9.0361445783132526E-3</v>
      </c>
      <c r="H43" s="42">
        <v>7.3073491585911088E-2</v>
      </c>
    </row>
    <row r="44" spans="2:8" ht="14.5" thickBot="1" x14ac:dyDescent="0.35">
      <c r="B44" s="12" t="s">
        <v>50</v>
      </c>
      <c r="C44" s="13">
        <v>6112</v>
      </c>
      <c r="D44" s="65">
        <v>3467.3856680000004</v>
      </c>
      <c r="E44" s="13">
        <v>6491</v>
      </c>
      <c r="F44" s="65">
        <v>3452.6005000000005</v>
      </c>
      <c r="G44" s="66">
        <v>-5.8388537975658607E-2</v>
      </c>
      <c r="H44" s="67">
        <v>4.2823280596755641E-3</v>
      </c>
    </row>
  </sheetData>
  <mergeCells count="25">
    <mergeCell ref="K4:L4"/>
    <mergeCell ref="B3:B4"/>
    <mergeCell ref="C3:D3"/>
    <mergeCell ref="E3:F3"/>
    <mergeCell ref="G3:H3"/>
    <mergeCell ref="I3:J3"/>
    <mergeCell ref="K3:L3"/>
    <mergeCell ref="C4:D4"/>
    <mergeCell ref="E4:F4"/>
    <mergeCell ref="G4:H4"/>
    <mergeCell ref="I4:J4"/>
    <mergeCell ref="B18:B19"/>
    <mergeCell ref="C18:D18"/>
    <mergeCell ref="E18:F18"/>
    <mergeCell ref="G18:H18"/>
    <mergeCell ref="C19:D19"/>
    <mergeCell ref="E19:F19"/>
    <mergeCell ref="G19:H19"/>
    <mergeCell ref="B33:B34"/>
    <mergeCell ref="C33:D33"/>
    <mergeCell ref="E33:F33"/>
    <mergeCell ref="G33:H33"/>
    <mergeCell ref="C34:D34"/>
    <mergeCell ref="E34:F34"/>
    <mergeCell ref="G34:H34"/>
  </mergeCells>
  <printOptions horizontalCentered="1"/>
  <pageMargins left="0.31496062992125984" right="0.31496062992125984" top="0.74803149606299213"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89AE-39CE-4FE0-BAD1-C1B37455EDD1}">
  <sheetPr>
    <pageSetUpPr fitToPage="1"/>
  </sheetPr>
  <dimension ref="A47"/>
  <sheetViews>
    <sheetView workbookViewId="0"/>
  </sheetViews>
  <sheetFormatPr defaultRowHeight="12.5" x14ac:dyDescent="0.25"/>
  <cols>
    <col min="1" max="9" width="8.7265625" style="74"/>
    <col min="10" max="10" width="1.90625" style="74" customWidth="1"/>
    <col min="11" max="16384" width="8.7265625" style="74"/>
  </cols>
  <sheetData>
    <row r="47" ht="7" customHeight="1" x14ac:dyDescent="0.25"/>
  </sheetData>
  <printOptions horizontalCentered="1"/>
  <pageMargins left="0.31496062992125984" right="0.31496062992125984" top="0.74803149606299213" bottom="0.55118110236220474"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6709B-C8E4-4F07-AEDC-B9B73F42D7E8}">
  <sheetPr>
    <pageSetUpPr fitToPage="1"/>
  </sheetPr>
  <dimension ref="A1"/>
  <sheetViews>
    <sheetView workbookViewId="0">
      <selection activeCell="Q1" sqref="Q1"/>
    </sheetView>
  </sheetViews>
  <sheetFormatPr defaultRowHeight="12.5" x14ac:dyDescent="0.25"/>
  <cols>
    <col min="1" max="15" width="8.7265625" style="74"/>
    <col min="16" max="16" width="6.6328125" style="74" customWidth="1"/>
    <col min="17" max="16384" width="8.7265625" style="74"/>
  </cols>
  <sheetData/>
  <printOptions horizontalCentered="1"/>
  <pageMargins left="0.51181102362204722" right="0.51181102362204722" top="0.74803149606299213" bottom="0.55118110236220474" header="0.31496062992125984" footer="0.31496062992125984"/>
  <pageSetup scale="9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5923CBB770F944879902490AD94E09" ma:contentTypeVersion="19" ma:contentTypeDescription="Create a new document." ma:contentTypeScope="" ma:versionID="0d9b8afda260335a1577f81d457c708e">
  <xsd:schema xmlns:xsd="http://www.w3.org/2001/XMLSchema" xmlns:xs="http://www.w3.org/2001/XMLSchema" xmlns:p="http://schemas.microsoft.com/office/2006/metadata/properties" xmlns:ns2="b7f974ae-d3fe-4f20-8006-e49d5044f644" xmlns:ns3="d48e72a8-3edd-49a1-b2ca-76c052de28c4" targetNamespace="http://schemas.microsoft.com/office/2006/metadata/properties" ma:root="true" ma:fieldsID="5e7afc3e3fafe52af93a6c6b8a572105" ns2:_="" ns3:_="">
    <xsd:import namespace="b7f974ae-d3fe-4f20-8006-e49d5044f644"/>
    <xsd:import namespace="d48e72a8-3edd-49a1-b2ca-76c052de28c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Permit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f974ae-d3fe-4f20-8006-e49d5044f64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0e9ae19-a426-4c35-b1b2-810d15ac9bd9}" ma:internalName="TaxCatchAll" ma:showField="CatchAllData" ma:web="b7f974ae-d3fe-4f20-8006-e49d5044f64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48e72a8-3edd-49a1-b2ca-76c052de28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63fc812-d172-49f1-88c6-a03d0575b3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Permitnumber" ma:index="26" nillable="true" ma:displayName="Permit number" ma:format="Dropdown" ma:internalName="Permit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8e72a8-3edd-49a1-b2ca-76c052de28c4">
      <Terms xmlns="http://schemas.microsoft.com/office/infopath/2007/PartnerControls"/>
    </lcf76f155ced4ddcb4097134ff3c332f>
    <Permitnumber xmlns="d48e72a8-3edd-49a1-b2ca-76c052de28c4" xsi:nil="true"/>
    <TaxCatchAll xmlns="b7f974ae-d3fe-4f20-8006-e49d5044f644" xsi:nil="true"/>
  </documentManagement>
</p:properties>
</file>

<file path=customXml/itemProps1.xml><?xml version="1.0" encoding="utf-8"?>
<ds:datastoreItem xmlns:ds="http://schemas.openxmlformats.org/officeDocument/2006/customXml" ds:itemID="{D79E567E-3B8E-4DD2-9BE2-D8AF0312F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f974ae-d3fe-4f20-8006-e49d5044f644"/>
    <ds:schemaRef ds:uri="d48e72a8-3edd-49a1-b2ca-76c052de2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695068-81A8-4FB9-A3E4-1C011C87B417}">
  <ds:schemaRefs>
    <ds:schemaRef ds:uri="http://schemas.microsoft.com/sharepoint/v3/contenttype/forms"/>
  </ds:schemaRefs>
</ds:datastoreItem>
</file>

<file path=customXml/itemProps3.xml><?xml version="1.0" encoding="utf-8"?>
<ds:datastoreItem xmlns:ds="http://schemas.openxmlformats.org/officeDocument/2006/customXml" ds:itemID="{D53D82CA-49F7-4B17-AFA1-E7BF6CDB0DE2}">
  <ds:schemaRefs>
    <ds:schemaRef ds:uri="http://purl.org/dc/terms/"/>
    <ds:schemaRef ds:uri="http://schemas.microsoft.com/office/2006/metadata/properties"/>
    <ds:schemaRef ds:uri="http://www.w3.org/XML/1998/namespace"/>
    <ds:schemaRef ds:uri="http://schemas.microsoft.com/office/2006/documentManagement/types"/>
    <ds:schemaRef ds:uri="d48e72a8-3edd-49a1-b2ca-76c052de28c4"/>
    <ds:schemaRef ds:uri="b7f974ae-d3fe-4f20-8006-e49d5044f644"/>
    <ds:schemaRef ds:uri="http://schemas.openxmlformats.org/package/2006/metadata/core-properties"/>
    <ds:schemaRef ds:uri="http://schemas.microsoft.com/office/infopath/2007/PartnerControl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Disclaimer</vt:lpstr>
      <vt:lpstr>Building Use</vt:lpstr>
      <vt:lpstr>Region</vt:lpstr>
      <vt:lpstr>Nature of Work</vt:lpstr>
      <vt:lpstr>Graphs</vt:lpstr>
      <vt:lpstr>Yearly Activities</vt:lpstr>
      <vt:lpstr>'Building Use'!Print_Area</vt:lpstr>
      <vt:lpstr>Graphs!Print_Area</vt:lpstr>
      <vt:lpstr>'Nature of Work'!Print_Area</vt:lpstr>
      <vt:lpstr>Region!Print_Area</vt:lpstr>
      <vt:lpstr>'Yearly Activities'!Print_Area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Tennie Lau</dc:creator>
  <cp:lastModifiedBy>Tennie Lau</cp:lastModifiedBy>
  <cp:lastPrinted>2026-02-19T03:04:13Z</cp:lastPrinted>
  <dcterms:created xsi:type="dcterms:W3CDTF">2025-07-30T09:01:38Z</dcterms:created>
  <dcterms:modified xsi:type="dcterms:W3CDTF">2026-02-19T21:45:25Z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0x0101002A5923CBB770F944879902490AD94E09</vt:lpwstr>
  </property>
  <property fmtid="{D5CDD505-2E9C-101B-9397-08002B2CF9AE}" pid="3" name="MediaServiceImageTags">
    <vt:lpwstr/>
  </property>
</Properties>
</file>